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E:\1工作文件\临白\招标\1施工招标\公告\第二批\3消防\"/>
    </mc:Choice>
  </mc:AlternateContent>
  <xr:revisionPtr revIDLastSave="0" documentId="13_ncr:1_{088F7346-238B-4D29-82C3-5E9AF3E0E53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土建划分" sheetId="3" r:id="rId1"/>
    <sheet name="2" sheetId="5" r:id="rId2"/>
  </sheets>
  <calcPr calcId="181029"/>
</workbook>
</file>

<file path=xl/calcChain.xml><?xml version="1.0" encoding="utf-8"?>
<calcChain xmlns="http://schemas.openxmlformats.org/spreadsheetml/2006/main">
  <c r="F11" i="3" l="1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0" i="3"/>
  <c r="F156" i="3" l="1"/>
</calcChain>
</file>

<file path=xl/sharedStrings.xml><?xml version="1.0" encoding="utf-8"?>
<sst xmlns="http://schemas.openxmlformats.org/spreadsheetml/2006/main" count="423" uniqueCount="233">
  <si>
    <t>子目号</t>
  </si>
  <si>
    <t>子目名称</t>
  </si>
  <si>
    <t>单位</t>
  </si>
  <si>
    <t>数量</t>
  </si>
  <si>
    <t>-a</t>
  </si>
  <si>
    <t>个</t>
  </si>
  <si>
    <t>米</t>
  </si>
  <si>
    <t>-d</t>
  </si>
  <si>
    <t>-e</t>
  </si>
  <si>
    <t>-f</t>
  </si>
  <si>
    <t>小计</t>
    <phoneticPr fontId="4" type="noConversion"/>
  </si>
  <si>
    <t>备注</t>
    <phoneticPr fontId="4" type="noConversion"/>
  </si>
  <si>
    <t>施工单价</t>
    <phoneticPr fontId="4" type="noConversion"/>
  </si>
  <si>
    <t>-c</t>
  </si>
  <si>
    <t>-1</t>
  </si>
  <si>
    <t>台</t>
  </si>
  <si>
    <t>-2</t>
  </si>
  <si>
    <t>-b</t>
  </si>
  <si>
    <t>-3</t>
  </si>
  <si>
    <t>套</t>
  </si>
  <si>
    <t>-4</t>
  </si>
  <si>
    <t>-6</t>
  </si>
  <si>
    <t>-7</t>
  </si>
  <si>
    <t>-8</t>
  </si>
  <si>
    <t>-g</t>
  </si>
  <si>
    <t>-i</t>
  </si>
  <si>
    <t>-p</t>
  </si>
  <si>
    <t>-9</t>
  </si>
  <si>
    <t>-a-1</t>
  </si>
  <si>
    <t>-12</t>
  </si>
  <si>
    <t>m2</t>
  </si>
  <si>
    <t>-13</t>
  </si>
  <si>
    <t>-14</t>
  </si>
  <si>
    <t>-17</t>
  </si>
  <si>
    <t>-22</t>
  </si>
  <si>
    <t>-23</t>
  </si>
  <si>
    <t>-24</t>
  </si>
  <si>
    <t>-11</t>
  </si>
  <si>
    <t>-15</t>
  </si>
  <si>
    <t>-16</t>
  </si>
  <si>
    <t>m</t>
  </si>
  <si>
    <t>处</t>
  </si>
  <si>
    <t>合计：</t>
    <phoneticPr fontId="4" type="noConversion"/>
  </si>
  <si>
    <r>
      <t>清单</t>
    </r>
    <r>
      <rPr>
        <sz val="12"/>
        <color rgb="FF000000"/>
        <rFont val="仿宋"/>
        <family val="3"/>
        <charset val="134"/>
      </rPr>
      <t xml:space="preserve">  </t>
    </r>
    <r>
      <rPr>
        <b/>
        <sz val="12"/>
        <color rgb="FF000000"/>
        <rFont val="仿宋"/>
        <family val="3"/>
        <charset val="134"/>
      </rPr>
      <t>第800章</t>
    </r>
    <r>
      <rPr>
        <sz val="12"/>
        <color rgb="FF000000"/>
        <rFont val="仿宋"/>
        <family val="3"/>
        <charset val="134"/>
      </rPr>
      <t xml:space="preserve">      </t>
    </r>
    <r>
      <rPr>
        <b/>
        <sz val="12"/>
        <color rgb="FF000000"/>
        <rFont val="仿宋"/>
        <family val="3"/>
        <charset val="134"/>
      </rPr>
      <t>消防</t>
    </r>
    <phoneticPr fontId="4" type="noConversion"/>
  </si>
  <si>
    <t>807</t>
  </si>
  <si>
    <t>消防系统</t>
  </si>
  <si>
    <t>807-1</t>
  </si>
  <si>
    <t>火灾检测与报警子系统</t>
  </si>
  <si>
    <t>火灾自动报警控制主机</t>
  </si>
  <si>
    <t>火灾自动报警控制主机(联动型，含电源及蓄电池）</t>
  </si>
  <si>
    <t>火焰探测器</t>
  </si>
  <si>
    <t>常规型双波长火焰探测器（含安装架）</t>
  </si>
  <si>
    <t>烟温复合探测器</t>
  </si>
  <si>
    <t>感温感烟探测器</t>
  </si>
  <si>
    <t>地址码型多功能烟温复合探测器</t>
  </si>
  <si>
    <t>标准机柜</t>
  </si>
  <si>
    <t>标准机柜（挂墙式,1422×610×200mm）</t>
  </si>
  <si>
    <t>声光报警装置</t>
  </si>
  <si>
    <t>地址码式声光报警器</t>
  </si>
  <si>
    <t>数据光端机</t>
  </si>
  <si>
    <t>传输距离10km</t>
  </si>
  <si>
    <t>传输距离40km</t>
  </si>
  <si>
    <t>传输距离50km</t>
  </si>
  <si>
    <t>电缆工程</t>
  </si>
  <si>
    <t>24V电源线NH-KVV450/750V 2×6</t>
  </si>
  <si>
    <t>回路信号线NH-RVSP 2×4</t>
  </si>
  <si>
    <t>设备信号线NH-RVVP 2×1.5</t>
  </si>
  <si>
    <t>RS485网线</t>
  </si>
  <si>
    <t>RS232串行通信电缆</t>
  </si>
  <si>
    <t>单模尾纤（5米）</t>
  </si>
  <si>
    <t>地址式探测模块</t>
  </si>
  <si>
    <t>常规型手动按钮</t>
  </si>
  <si>
    <t>100×100×60mm</t>
  </si>
  <si>
    <t>数据转换器</t>
  </si>
  <si>
    <t>模块箱（含总线短路隔离器）</t>
  </si>
  <si>
    <t>500×700×150mm</t>
  </si>
  <si>
    <t>消防泵启动按钮</t>
  </si>
  <si>
    <t>地址码式消防泵启动按钮</t>
  </si>
  <si>
    <t>软件</t>
  </si>
  <si>
    <t>槽式金属桥架</t>
  </si>
  <si>
    <t>100×40mm</t>
  </si>
  <si>
    <t>807-2</t>
  </si>
  <si>
    <t>消防子系统</t>
  </si>
  <si>
    <t>指示标志</t>
  </si>
  <si>
    <t>消防设备指示标志（25cm×40cm,电光标志）</t>
  </si>
  <si>
    <t>疏散指示标志（75cm×25cm,电光标志）</t>
  </si>
  <si>
    <t>LED诱导灯（含相应附件）</t>
  </si>
  <si>
    <t>消火栓</t>
  </si>
  <si>
    <t>减压稳压消火栓（SNSW65，双口）</t>
  </si>
  <si>
    <t>水成膜泡沫灭火箱</t>
  </si>
  <si>
    <t>消火栓及水成膜箱（1200×1900×400，含水成膜泡沫灭火设备）</t>
  </si>
  <si>
    <t>-5</t>
  </si>
  <si>
    <t>灭火器</t>
  </si>
  <si>
    <t>磷酸铵盐干粉灭火器（MF5）</t>
  </si>
  <si>
    <t>灭火器箱</t>
  </si>
  <si>
    <t>900×700×200</t>
  </si>
  <si>
    <t>钢管</t>
  </si>
  <si>
    <t>热浸镀锌钢管（DN65，壁厚4mm）</t>
  </si>
  <si>
    <t>热浸镀锌钢管（DN150，壁厚4.5mm）</t>
  </si>
  <si>
    <t>热浸镀锌钢管（DN200，壁厚6.5mm）</t>
  </si>
  <si>
    <t>热浸镀锌钢管（1φ50×4.0）</t>
  </si>
  <si>
    <t>热浸镀锌钢管（3φ50×4.0）</t>
  </si>
  <si>
    <t>热浸镀锌钢管（2φ114×4.0）</t>
  </si>
  <si>
    <t>-h</t>
  </si>
  <si>
    <t>-j</t>
  </si>
  <si>
    <t>-k</t>
  </si>
  <si>
    <t>阀门</t>
  </si>
  <si>
    <t>全喷塑软密封闸阀（DN200）</t>
  </si>
  <si>
    <t>全喷塑软密封闸阀（DN150）</t>
  </si>
  <si>
    <t>比例式减压阀（DN200）</t>
  </si>
  <si>
    <t>手动碟阀（DN150）</t>
  </si>
  <si>
    <t>手动碟阀（DN200）</t>
  </si>
  <si>
    <t>-10</t>
  </si>
  <si>
    <t>水泵控制柜</t>
  </si>
  <si>
    <t>软连接</t>
  </si>
  <si>
    <t>DN200</t>
  </si>
  <si>
    <t>DN150</t>
  </si>
  <si>
    <t>过滤器</t>
  </si>
  <si>
    <t>三通</t>
  </si>
  <si>
    <t>沟槽式机械三通（150×65）</t>
  </si>
  <si>
    <t>沟槽式机械三通（200×65）</t>
  </si>
  <si>
    <t>三通（DN65×25）</t>
  </si>
  <si>
    <t>弯头</t>
  </si>
  <si>
    <t>90。弯头（DN65）</t>
  </si>
  <si>
    <t>沟槽式挠性卡箍接头（DN150）</t>
  </si>
  <si>
    <t>沟槽式挠性卡箍接头（DN200）</t>
  </si>
  <si>
    <t>钢制90。焊接弯头（DN100）</t>
  </si>
  <si>
    <t>钢制90。焊接弯头（DN150）</t>
  </si>
  <si>
    <t>钢制90。焊接弯头（DN200）</t>
  </si>
  <si>
    <t>-l</t>
  </si>
  <si>
    <t>钢制45。焊接弯头（DN100）</t>
  </si>
  <si>
    <t>-m</t>
  </si>
  <si>
    <t>钢制45。焊接弯头（DN150）</t>
  </si>
  <si>
    <t>-n</t>
  </si>
  <si>
    <t>钢制45。焊接弯头（DN200）</t>
  </si>
  <si>
    <t>-o</t>
  </si>
  <si>
    <t>钢制45。沟槽式卡箍弯头（DN150）</t>
  </si>
  <si>
    <t>钢制45。沟槽式卡箍弯头（DN200）</t>
  </si>
  <si>
    <t>液位仪</t>
  </si>
  <si>
    <t>压力表</t>
  </si>
  <si>
    <t>-18</t>
  </si>
  <si>
    <t>法兰</t>
  </si>
  <si>
    <t>焊接法兰（DN100）</t>
  </si>
  <si>
    <t>焊接法兰（DN150）</t>
  </si>
  <si>
    <t>焊接法兰（DN200）</t>
  </si>
  <si>
    <t>-19</t>
  </si>
  <si>
    <t>抱箍</t>
  </si>
  <si>
    <t>管道抱箍</t>
  </si>
  <si>
    <t>-20</t>
  </si>
  <si>
    <t>支架</t>
  </si>
  <si>
    <t>角钢支架</t>
  </si>
  <si>
    <t>电缆</t>
  </si>
  <si>
    <t>RVVP4×1.5屏蔽线</t>
  </si>
  <si>
    <t>NH-YJV-1KV-2×1.5</t>
  </si>
  <si>
    <t>NH-YJV-1KV-2×2.5</t>
  </si>
  <si>
    <t>NH-VV-1KV-5×16</t>
  </si>
  <si>
    <t>NH-VV-1KV-4×50+1×25</t>
  </si>
  <si>
    <t>行车横洞防火卷帘门（钢制，包括控制器、备用电源及上方封堵）</t>
  </si>
  <si>
    <t>甲级手推式防火门</t>
  </si>
  <si>
    <t>甲级手推式防火门（钢制，带闭门器）</t>
  </si>
  <si>
    <t>-29</t>
  </si>
  <si>
    <t>电熔接口带</t>
  </si>
  <si>
    <t>-30</t>
  </si>
  <si>
    <t>涤纶衬胶水龙带Φ65 长25m（含枪头）</t>
  </si>
  <si>
    <t>-31</t>
  </si>
  <si>
    <t>波纹管补偿器</t>
  </si>
  <si>
    <t>波纹管补偿器DN150</t>
  </si>
  <si>
    <t>波纹管补偿器DN200</t>
  </si>
  <si>
    <t>-32</t>
  </si>
  <si>
    <t>2mm厚不锈钢板</t>
  </si>
  <si>
    <t>-34</t>
  </si>
  <si>
    <t>-35</t>
  </si>
  <si>
    <t>管道固定</t>
  </si>
  <si>
    <t>-36</t>
  </si>
  <si>
    <t>黄色铝背基级反光膜</t>
  </si>
  <si>
    <t>-37</t>
  </si>
  <si>
    <t>防火绝缘穿刺线夹</t>
  </si>
  <si>
    <t>807-3</t>
  </si>
  <si>
    <t>管道伴热及保温</t>
  </si>
  <si>
    <t>伴热带</t>
  </si>
  <si>
    <t>串联恒功率伴热带(三芯)</t>
  </si>
  <si>
    <t>串联恒功率伴热带(单芯)</t>
  </si>
  <si>
    <t>伴热配电柜</t>
  </si>
  <si>
    <t>串联恒功率伴热配电柜</t>
  </si>
  <si>
    <t>用户操作面板</t>
  </si>
  <si>
    <t>卡柜模块</t>
  </si>
  <si>
    <t>远程监控模块</t>
  </si>
  <si>
    <t>接线盒</t>
  </si>
  <si>
    <t>电源接线盒</t>
  </si>
  <si>
    <t>尾端接线盒</t>
  </si>
  <si>
    <t>温度传感器</t>
  </si>
  <si>
    <t>温度控制器</t>
  </si>
  <si>
    <t>电伴热辅材</t>
  </si>
  <si>
    <t>玻璃纤维带</t>
  </si>
  <si>
    <t>铝箔胶带</t>
  </si>
  <si>
    <t>-a-2</t>
  </si>
  <si>
    <t>玻璃纤维布</t>
  </si>
  <si>
    <t>-a-3</t>
  </si>
  <si>
    <t>压敏胶带</t>
  </si>
  <si>
    <t>冲孔带</t>
  </si>
  <si>
    <t>二通</t>
  </si>
  <si>
    <t>不锈钢绑带</t>
  </si>
  <si>
    <t>管道保温</t>
  </si>
  <si>
    <t>橡塑（防火等级B1级）</t>
  </si>
  <si>
    <t>KVV22-500 3×2.5控制电缆</t>
  </si>
  <si>
    <t>YJV22-3×10mm2  0.6/1KV 供电电缆</t>
  </si>
  <si>
    <t>YJV22-3×16mm2  0.6/1KV 供电电缆</t>
  </si>
  <si>
    <t>YJV22-3×25mm2  0.6/1KV 供电电缆</t>
  </si>
  <si>
    <t>YJV22-3×35mm2  0.6/1KV 供电电缆</t>
  </si>
  <si>
    <t>网线</t>
  </si>
  <si>
    <t>警示标签</t>
  </si>
  <si>
    <t>807-4</t>
  </si>
  <si>
    <t>消防系统预留洞室不锈钢箱门</t>
  </si>
  <si>
    <t>2250*1500不锈钢箱门</t>
  </si>
  <si>
    <t>1020*920不锈钢箱门</t>
  </si>
  <si>
    <t>720*920不锈钢箱门</t>
  </si>
  <si>
    <t>对</t>
  </si>
  <si>
    <t>根</t>
  </si>
  <si>
    <t>m3</t>
  </si>
  <si>
    <t>副</t>
  </si>
  <si>
    <t>kg</t>
  </si>
  <si>
    <t>卷</t>
  </si>
  <si>
    <t>条</t>
  </si>
  <si>
    <t>电缆沟盖板揭、盖</t>
  </si>
  <si>
    <t>投    标    报    价    表</t>
    <phoneticPr fontId="4" type="noConversion"/>
  </si>
  <si>
    <t>致：吉林省科维交通工程有限公司</t>
  </si>
  <si>
    <t>报价方（盖章）：</t>
  </si>
  <si>
    <t>地址：</t>
  </si>
  <si>
    <t xml:space="preserve">联系人： </t>
  </si>
  <si>
    <t>电  话：</t>
  </si>
  <si>
    <t>邮  箱：</t>
  </si>
  <si>
    <r>
      <t>我司自愿参加贵公司招标的</t>
    </r>
    <r>
      <rPr>
        <u/>
        <sz val="8"/>
        <color theme="1"/>
        <rFont val="华文楷体"/>
        <family val="3"/>
        <charset val="134"/>
      </rPr>
      <t xml:space="preserve"> 吉林省白山至临江高速公路BLJD01 </t>
    </r>
    <r>
      <rPr>
        <sz val="8"/>
        <color theme="1"/>
        <rFont val="华文楷体"/>
        <family val="3"/>
        <charset val="134"/>
      </rPr>
      <t>项目的第</t>
    </r>
    <r>
      <rPr>
        <u/>
        <sz val="8"/>
        <color theme="1"/>
        <rFont val="华文楷体"/>
        <family val="3"/>
        <charset val="134"/>
      </rPr>
      <t xml:space="preserve"> 2025-005-BLJD-FB12</t>
    </r>
    <r>
      <rPr>
        <sz val="8"/>
        <color theme="1"/>
        <rFont val="华文楷体"/>
        <family val="3"/>
        <charset val="134"/>
      </rPr>
      <t>包招标报价。我司报价详情如下：</t>
    </r>
    <phoneticPr fontId="4" type="noConversion"/>
  </si>
  <si>
    <t>日期：2025年8月30日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</si>
</sst>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2" x14ac:knownFonts="1">
    <font>
      <sz val="11"/>
      <color theme="1"/>
      <name val="宋体"/>
      <charset val="134"/>
      <scheme val="minor"/>
    </font>
    <font>
      <b/>
      <sz val="12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b/>
      <sz val="12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12"/>
      <color rgb="FF000000"/>
      <name val="仿宋"/>
      <family val="3"/>
      <charset val="134"/>
    </font>
    <font>
      <sz val="9"/>
      <color rgb="FF000000"/>
      <name val="仿宋"/>
      <family val="3"/>
      <charset val="134"/>
    </font>
    <font>
      <b/>
      <sz val="9"/>
      <color rgb="FF000000"/>
      <name val="仿宋"/>
      <family val="3"/>
      <charset val="134"/>
    </font>
    <font>
      <sz val="22"/>
      <color theme="1"/>
      <name val="华文楷体"/>
      <family val="3"/>
      <charset val="134"/>
    </font>
    <font>
      <sz val="8"/>
      <color theme="1"/>
      <name val="华文楷体"/>
      <family val="3"/>
      <charset val="134"/>
    </font>
    <font>
      <u/>
      <sz val="8"/>
      <color theme="1"/>
      <name val="华文楷体"/>
      <family val="3"/>
      <charset val="134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1" fillId="0" borderId="1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G161"/>
  <sheetViews>
    <sheetView showZeros="0" tabSelected="1" zoomScale="145" zoomScaleNormal="145" workbookViewId="0">
      <pane xSplit="1" ySplit="6" topLeftCell="B7" activePane="bottomRight" state="frozen"/>
      <selection pane="topRight"/>
      <selection pane="bottomLeft"/>
      <selection pane="bottomRight" activeCell="E6" sqref="E6"/>
    </sheetView>
  </sheetViews>
  <sheetFormatPr defaultColWidth="9" defaultRowHeight="13.5" x14ac:dyDescent="0.15"/>
  <cols>
    <col min="1" max="1" width="8.5" customWidth="1"/>
    <col min="2" max="2" width="23.875" customWidth="1"/>
    <col min="3" max="3" width="6.5" customWidth="1"/>
    <col min="4" max="4" width="6.875" customWidth="1"/>
    <col min="5" max="5" width="11.375" customWidth="1"/>
    <col min="6" max="6" width="10.75" style="6" customWidth="1"/>
    <col min="7" max="7" width="16.75" style="3" customWidth="1"/>
    <col min="8" max="8" width="16.5" customWidth="1"/>
  </cols>
  <sheetData>
    <row r="1" spans="1:7" ht="14.25" x14ac:dyDescent="0.15">
      <c r="A1" s="13" t="s">
        <v>232</v>
      </c>
      <c r="B1" s="13"/>
      <c r="C1" s="13"/>
      <c r="D1" s="13"/>
      <c r="E1" s="13"/>
      <c r="F1" s="13"/>
    </row>
    <row r="2" spans="1:7" ht="31.5" x14ac:dyDescent="0.15">
      <c r="A2" s="14" t="s">
        <v>224</v>
      </c>
      <c r="B2" s="14"/>
      <c r="C2" s="14"/>
      <c r="D2" s="14"/>
      <c r="E2" s="14"/>
      <c r="F2" s="14"/>
    </row>
    <row r="3" spans="1:7" x14ac:dyDescent="0.15">
      <c r="A3" s="15" t="s">
        <v>225</v>
      </c>
      <c r="B3" s="15"/>
      <c r="C3" s="15"/>
      <c r="D3" s="15"/>
      <c r="E3" s="15"/>
      <c r="F3" s="15"/>
    </row>
    <row r="4" spans="1:7" x14ac:dyDescent="0.15">
      <c r="A4" s="11" t="s">
        <v>231</v>
      </c>
      <c r="B4" s="11"/>
      <c r="C4" s="11"/>
      <c r="D4" s="11"/>
      <c r="E4" s="11"/>
      <c r="F4" s="11"/>
    </row>
    <row r="5" spans="1:7" ht="14.25" customHeight="1" x14ac:dyDescent="0.15">
      <c r="A5" s="12" t="s">
        <v>43</v>
      </c>
      <c r="B5" s="12"/>
      <c r="C5" s="12"/>
      <c r="D5" s="12"/>
      <c r="E5" s="12"/>
      <c r="F5" s="12"/>
      <c r="G5" s="12"/>
    </row>
    <row r="6" spans="1:7" ht="21" customHeight="1" x14ac:dyDescent="0.15">
      <c r="A6" s="2" t="s">
        <v>0</v>
      </c>
      <c r="B6" s="2" t="s">
        <v>1</v>
      </c>
      <c r="C6" s="2" t="s">
        <v>2</v>
      </c>
      <c r="D6" s="2" t="s">
        <v>3</v>
      </c>
      <c r="E6" s="2" t="s">
        <v>12</v>
      </c>
      <c r="F6" s="5" t="s">
        <v>10</v>
      </c>
      <c r="G6" s="4" t="s">
        <v>11</v>
      </c>
    </row>
    <row r="7" spans="1:7" ht="14.25" x14ac:dyDescent="0.15">
      <c r="A7" s="7" t="s">
        <v>44</v>
      </c>
      <c r="B7" s="7" t="s">
        <v>45</v>
      </c>
      <c r="C7" s="7"/>
      <c r="D7" s="2"/>
      <c r="E7" s="2"/>
      <c r="F7" s="5"/>
      <c r="G7" s="4"/>
    </row>
    <row r="8" spans="1:7" ht="14.25" x14ac:dyDescent="0.15">
      <c r="A8" s="7" t="s">
        <v>46</v>
      </c>
      <c r="B8" s="7" t="s">
        <v>47</v>
      </c>
      <c r="C8" s="7"/>
      <c r="D8" s="2"/>
      <c r="E8" s="2"/>
      <c r="F8" s="5"/>
      <c r="G8" s="4"/>
    </row>
    <row r="9" spans="1:7" ht="14.25" x14ac:dyDescent="0.15">
      <c r="A9" s="7" t="s">
        <v>14</v>
      </c>
      <c r="B9" s="7" t="s">
        <v>48</v>
      </c>
      <c r="C9" s="7"/>
      <c r="D9" s="2"/>
      <c r="E9" s="2"/>
      <c r="F9" s="5"/>
      <c r="G9" s="4"/>
    </row>
    <row r="10" spans="1:7" ht="22.5" x14ac:dyDescent="0.15">
      <c r="A10" s="7" t="s">
        <v>4</v>
      </c>
      <c r="B10" s="7" t="s">
        <v>49</v>
      </c>
      <c r="C10" s="7" t="s">
        <v>15</v>
      </c>
      <c r="D10" s="7">
        <v>4</v>
      </c>
      <c r="E10" s="7"/>
      <c r="F10" s="8">
        <f>D10*E10</f>
        <v>0</v>
      </c>
      <c r="G10" s="4"/>
    </row>
    <row r="11" spans="1:7" ht="14.25" x14ac:dyDescent="0.15">
      <c r="A11" s="7" t="s">
        <v>16</v>
      </c>
      <c r="B11" s="7" t="s">
        <v>50</v>
      </c>
      <c r="C11" s="7"/>
      <c r="D11" s="7">
        <v>0</v>
      </c>
      <c r="E11" s="7"/>
      <c r="F11" s="8">
        <f t="shared" ref="F11:F69" si="0">D11*E11</f>
        <v>0</v>
      </c>
      <c r="G11" s="4"/>
    </row>
    <row r="12" spans="1:7" ht="22.5" x14ac:dyDescent="0.15">
      <c r="A12" s="7" t="s">
        <v>4</v>
      </c>
      <c r="B12" s="7" t="s">
        <v>51</v>
      </c>
      <c r="C12" s="7" t="s">
        <v>19</v>
      </c>
      <c r="D12" s="7">
        <v>179</v>
      </c>
      <c r="E12" s="7"/>
      <c r="F12" s="8">
        <f t="shared" si="0"/>
        <v>0</v>
      </c>
      <c r="G12" s="4"/>
    </row>
    <row r="13" spans="1:7" ht="14.25" x14ac:dyDescent="0.15">
      <c r="A13" s="7" t="s">
        <v>18</v>
      </c>
      <c r="B13" s="7" t="s">
        <v>52</v>
      </c>
      <c r="C13" s="7"/>
      <c r="D13" s="7">
        <v>0</v>
      </c>
      <c r="E13" s="7"/>
      <c r="F13" s="8">
        <f t="shared" si="0"/>
        <v>0</v>
      </c>
      <c r="G13" s="4"/>
    </row>
    <row r="14" spans="1:7" ht="14.25" x14ac:dyDescent="0.15">
      <c r="A14" s="7" t="s">
        <v>4</v>
      </c>
      <c r="B14" s="7" t="s">
        <v>53</v>
      </c>
      <c r="C14" s="7" t="s">
        <v>5</v>
      </c>
      <c r="D14" s="7">
        <v>8</v>
      </c>
      <c r="E14" s="7"/>
      <c r="F14" s="8">
        <f t="shared" si="0"/>
        <v>0</v>
      </c>
      <c r="G14" s="4"/>
    </row>
    <row r="15" spans="1:7" ht="14.25" x14ac:dyDescent="0.15">
      <c r="A15" s="7" t="s">
        <v>17</v>
      </c>
      <c r="B15" s="7" t="s">
        <v>54</v>
      </c>
      <c r="C15" s="7" t="s">
        <v>19</v>
      </c>
      <c r="D15" s="7">
        <v>8</v>
      </c>
      <c r="E15" s="7"/>
      <c r="F15" s="8">
        <f t="shared" si="0"/>
        <v>0</v>
      </c>
      <c r="G15" s="4"/>
    </row>
    <row r="16" spans="1:7" ht="14.25" x14ac:dyDescent="0.15">
      <c r="A16" s="7" t="s">
        <v>21</v>
      </c>
      <c r="B16" s="7" t="s">
        <v>55</v>
      </c>
      <c r="C16" s="7"/>
      <c r="D16" s="7">
        <v>0</v>
      </c>
      <c r="E16" s="7"/>
      <c r="F16" s="8">
        <f t="shared" si="0"/>
        <v>0</v>
      </c>
      <c r="G16" s="4"/>
    </row>
    <row r="17" spans="1:7" ht="22.5" x14ac:dyDescent="0.15">
      <c r="A17" s="7" t="s">
        <v>4</v>
      </c>
      <c r="B17" s="7" t="s">
        <v>56</v>
      </c>
      <c r="C17" s="7" t="s">
        <v>5</v>
      </c>
      <c r="D17" s="7">
        <v>4</v>
      </c>
      <c r="E17" s="7"/>
      <c r="F17" s="8">
        <f t="shared" si="0"/>
        <v>0</v>
      </c>
      <c r="G17" s="4"/>
    </row>
    <row r="18" spans="1:7" ht="14.25" x14ac:dyDescent="0.15">
      <c r="A18" s="7" t="s">
        <v>22</v>
      </c>
      <c r="B18" s="7" t="s">
        <v>57</v>
      </c>
      <c r="C18" s="7"/>
      <c r="D18" s="7">
        <v>0</v>
      </c>
      <c r="E18" s="7"/>
      <c r="F18" s="8">
        <f t="shared" si="0"/>
        <v>0</v>
      </c>
      <c r="G18" s="4"/>
    </row>
    <row r="19" spans="1:7" ht="14.25" x14ac:dyDescent="0.15">
      <c r="A19" s="7" t="s">
        <v>4</v>
      </c>
      <c r="B19" s="7" t="s">
        <v>58</v>
      </c>
      <c r="C19" s="7" t="s">
        <v>5</v>
      </c>
      <c r="D19" s="7">
        <v>185</v>
      </c>
      <c r="E19" s="7"/>
      <c r="F19" s="8">
        <f t="shared" si="0"/>
        <v>0</v>
      </c>
      <c r="G19" s="4"/>
    </row>
    <row r="20" spans="1:7" ht="14.25" x14ac:dyDescent="0.15">
      <c r="A20" s="7" t="s">
        <v>23</v>
      </c>
      <c r="B20" s="7" t="s">
        <v>59</v>
      </c>
      <c r="C20" s="7"/>
      <c r="D20" s="7">
        <v>0</v>
      </c>
      <c r="E20" s="7"/>
      <c r="F20" s="8">
        <f t="shared" si="0"/>
        <v>0</v>
      </c>
      <c r="G20" s="4"/>
    </row>
    <row r="21" spans="1:7" ht="14.25" x14ac:dyDescent="0.15">
      <c r="A21" s="7" t="s">
        <v>4</v>
      </c>
      <c r="B21" s="7" t="s">
        <v>60</v>
      </c>
      <c r="C21" s="7" t="s">
        <v>216</v>
      </c>
      <c r="D21" s="7">
        <v>2</v>
      </c>
      <c r="E21" s="7"/>
      <c r="F21" s="8">
        <f t="shared" si="0"/>
        <v>0</v>
      </c>
      <c r="G21" s="4"/>
    </row>
    <row r="22" spans="1:7" ht="14.25" x14ac:dyDescent="0.15">
      <c r="A22" s="7" t="s">
        <v>17</v>
      </c>
      <c r="B22" s="7" t="s">
        <v>61</v>
      </c>
      <c r="C22" s="7" t="s">
        <v>216</v>
      </c>
      <c r="D22" s="7">
        <v>2</v>
      </c>
      <c r="E22" s="7"/>
      <c r="F22" s="8">
        <f t="shared" si="0"/>
        <v>0</v>
      </c>
      <c r="G22" s="4"/>
    </row>
    <row r="23" spans="1:7" ht="14.25" x14ac:dyDescent="0.15">
      <c r="A23" s="7" t="s">
        <v>13</v>
      </c>
      <c r="B23" s="7" t="s">
        <v>62</v>
      </c>
      <c r="C23" s="7" t="s">
        <v>216</v>
      </c>
      <c r="D23" s="7">
        <v>0</v>
      </c>
      <c r="E23" s="7"/>
      <c r="F23" s="8">
        <f t="shared" si="0"/>
        <v>0</v>
      </c>
      <c r="G23" s="4"/>
    </row>
    <row r="24" spans="1:7" ht="14.25" x14ac:dyDescent="0.15">
      <c r="A24" s="7" t="s">
        <v>27</v>
      </c>
      <c r="B24" s="7" t="s">
        <v>63</v>
      </c>
      <c r="C24" s="7"/>
      <c r="D24" s="7">
        <v>0</v>
      </c>
      <c r="E24" s="7"/>
      <c r="F24" s="8">
        <f t="shared" si="0"/>
        <v>0</v>
      </c>
      <c r="G24" s="4"/>
    </row>
    <row r="25" spans="1:7" ht="14.25" x14ac:dyDescent="0.15">
      <c r="A25" s="7" t="s">
        <v>4</v>
      </c>
      <c r="B25" s="7" t="s">
        <v>64</v>
      </c>
      <c r="C25" s="7" t="s">
        <v>6</v>
      </c>
      <c r="D25" s="7">
        <v>11188</v>
      </c>
      <c r="E25" s="7"/>
      <c r="F25" s="8">
        <f t="shared" si="0"/>
        <v>0</v>
      </c>
      <c r="G25" s="4"/>
    </row>
    <row r="26" spans="1:7" ht="14.25" x14ac:dyDescent="0.15">
      <c r="A26" s="7" t="s">
        <v>17</v>
      </c>
      <c r="B26" s="7" t="s">
        <v>65</v>
      </c>
      <c r="C26" s="7" t="s">
        <v>6</v>
      </c>
      <c r="D26" s="7">
        <v>11188</v>
      </c>
      <c r="E26" s="7"/>
      <c r="F26" s="8">
        <f t="shared" si="0"/>
        <v>0</v>
      </c>
      <c r="G26" s="4"/>
    </row>
    <row r="27" spans="1:7" ht="14.25" x14ac:dyDescent="0.15">
      <c r="A27" s="7" t="s">
        <v>13</v>
      </c>
      <c r="B27" s="7" t="s">
        <v>66</v>
      </c>
      <c r="C27" s="7" t="s">
        <v>6</v>
      </c>
      <c r="D27" s="7">
        <v>40278</v>
      </c>
      <c r="E27" s="7"/>
      <c r="F27" s="8">
        <f t="shared" si="0"/>
        <v>0</v>
      </c>
      <c r="G27" s="4"/>
    </row>
    <row r="28" spans="1:7" ht="14.25" x14ac:dyDescent="0.15">
      <c r="A28" s="7" t="s">
        <v>7</v>
      </c>
      <c r="B28" s="7" t="s">
        <v>67</v>
      </c>
      <c r="C28" s="7" t="s">
        <v>6</v>
      </c>
      <c r="D28" s="7">
        <v>200</v>
      </c>
      <c r="E28" s="7"/>
      <c r="F28" s="8">
        <f t="shared" si="0"/>
        <v>0</v>
      </c>
      <c r="G28" s="4"/>
    </row>
    <row r="29" spans="1:7" ht="14.25" x14ac:dyDescent="0.15">
      <c r="A29" s="7" t="s">
        <v>8</v>
      </c>
      <c r="B29" s="7" t="s">
        <v>68</v>
      </c>
      <c r="C29" s="7" t="s">
        <v>6</v>
      </c>
      <c r="D29" s="7">
        <v>20</v>
      </c>
      <c r="E29" s="7"/>
      <c r="F29" s="8">
        <f t="shared" si="0"/>
        <v>0</v>
      </c>
      <c r="G29" s="4"/>
    </row>
    <row r="30" spans="1:7" ht="14.25" x14ac:dyDescent="0.15">
      <c r="A30" s="7" t="s">
        <v>9</v>
      </c>
      <c r="B30" s="7" t="s">
        <v>69</v>
      </c>
      <c r="C30" s="7" t="s">
        <v>217</v>
      </c>
      <c r="D30" s="7">
        <v>8</v>
      </c>
      <c r="E30" s="7"/>
      <c r="F30" s="8">
        <f t="shared" si="0"/>
        <v>0</v>
      </c>
      <c r="G30" s="4"/>
    </row>
    <row r="31" spans="1:7" ht="14.25" x14ac:dyDescent="0.15">
      <c r="A31" s="7" t="s">
        <v>37</v>
      </c>
      <c r="B31" s="7" t="s">
        <v>70</v>
      </c>
      <c r="C31" s="7" t="s">
        <v>5</v>
      </c>
      <c r="D31" s="7">
        <v>374</v>
      </c>
      <c r="E31" s="7"/>
      <c r="F31" s="8">
        <f t="shared" si="0"/>
        <v>0</v>
      </c>
      <c r="G31" s="4"/>
    </row>
    <row r="32" spans="1:7" ht="14.25" x14ac:dyDescent="0.15">
      <c r="A32" s="7" t="s">
        <v>29</v>
      </c>
      <c r="B32" s="7" t="s">
        <v>71</v>
      </c>
      <c r="C32" s="7"/>
      <c r="D32" s="7">
        <v>0</v>
      </c>
      <c r="E32" s="7"/>
      <c r="F32" s="8">
        <f t="shared" si="0"/>
        <v>0</v>
      </c>
      <c r="G32" s="4"/>
    </row>
    <row r="33" spans="1:7" ht="14.25" x14ac:dyDescent="0.15">
      <c r="A33" s="7" t="s">
        <v>4</v>
      </c>
      <c r="B33" s="7" t="s">
        <v>72</v>
      </c>
      <c r="C33" s="7" t="s">
        <v>19</v>
      </c>
      <c r="D33" s="7">
        <v>187</v>
      </c>
      <c r="E33" s="7"/>
      <c r="F33" s="8">
        <f t="shared" si="0"/>
        <v>0</v>
      </c>
      <c r="G33" s="4"/>
    </row>
    <row r="34" spans="1:7" ht="14.25" x14ac:dyDescent="0.15">
      <c r="A34" s="7" t="s">
        <v>31</v>
      </c>
      <c r="B34" s="7" t="s">
        <v>73</v>
      </c>
      <c r="C34" s="7"/>
      <c r="D34" s="7">
        <v>0</v>
      </c>
      <c r="E34" s="7"/>
      <c r="F34" s="8">
        <f t="shared" si="0"/>
        <v>0</v>
      </c>
      <c r="G34" s="4"/>
    </row>
    <row r="35" spans="1:7" ht="14.25" x14ac:dyDescent="0.15">
      <c r="A35" s="7" t="s">
        <v>4</v>
      </c>
      <c r="B35" s="7" t="s">
        <v>73</v>
      </c>
      <c r="C35" s="7" t="s">
        <v>5</v>
      </c>
      <c r="D35" s="7">
        <v>4</v>
      </c>
      <c r="E35" s="7"/>
      <c r="F35" s="8">
        <f t="shared" si="0"/>
        <v>0</v>
      </c>
      <c r="G35" s="4"/>
    </row>
    <row r="36" spans="1:7" ht="14.25" x14ac:dyDescent="0.15">
      <c r="A36" s="7" t="s">
        <v>32</v>
      </c>
      <c r="B36" s="7" t="s">
        <v>74</v>
      </c>
      <c r="C36" s="7"/>
      <c r="D36" s="7">
        <v>0</v>
      </c>
      <c r="E36" s="7"/>
      <c r="F36" s="8">
        <f t="shared" si="0"/>
        <v>0</v>
      </c>
      <c r="G36" s="4"/>
    </row>
    <row r="37" spans="1:7" ht="14.25" x14ac:dyDescent="0.15">
      <c r="A37" s="7" t="s">
        <v>4</v>
      </c>
      <c r="B37" s="7" t="s">
        <v>75</v>
      </c>
      <c r="C37" s="7" t="s">
        <v>5</v>
      </c>
      <c r="D37" s="7">
        <v>38</v>
      </c>
      <c r="E37" s="7"/>
      <c r="F37" s="8">
        <f t="shared" si="0"/>
        <v>0</v>
      </c>
      <c r="G37" s="4"/>
    </row>
    <row r="38" spans="1:7" ht="14.25" x14ac:dyDescent="0.15">
      <c r="A38" s="7" t="s">
        <v>38</v>
      </c>
      <c r="B38" s="7" t="s">
        <v>76</v>
      </c>
      <c r="C38" s="7"/>
      <c r="D38" s="7">
        <v>0</v>
      </c>
      <c r="E38" s="7"/>
      <c r="F38" s="8">
        <f t="shared" si="0"/>
        <v>0</v>
      </c>
      <c r="G38" s="4"/>
    </row>
    <row r="39" spans="1:7" ht="14.25" x14ac:dyDescent="0.15">
      <c r="A39" s="7" t="s">
        <v>4</v>
      </c>
      <c r="B39" s="7" t="s">
        <v>77</v>
      </c>
      <c r="C39" s="7" t="s">
        <v>5</v>
      </c>
      <c r="D39" s="7">
        <v>179</v>
      </c>
      <c r="E39" s="7"/>
      <c r="F39" s="8">
        <f t="shared" si="0"/>
        <v>0</v>
      </c>
      <c r="G39" s="4"/>
    </row>
    <row r="40" spans="1:7" ht="14.25" x14ac:dyDescent="0.15">
      <c r="A40" s="7" t="s">
        <v>39</v>
      </c>
      <c r="B40" s="7" t="s">
        <v>78</v>
      </c>
      <c r="C40" s="7" t="s">
        <v>19</v>
      </c>
      <c r="D40" s="7">
        <v>4</v>
      </c>
      <c r="E40" s="7"/>
      <c r="F40" s="8">
        <f t="shared" si="0"/>
        <v>0</v>
      </c>
      <c r="G40" s="4"/>
    </row>
    <row r="41" spans="1:7" ht="14.25" x14ac:dyDescent="0.15">
      <c r="A41" s="7" t="s">
        <v>33</v>
      </c>
      <c r="B41" s="7" t="s">
        <v>79</v>
      </c>
      <c r="C41" s="7"/>
      <c r="D41" s="7">
        <v>0</v>
      </c>
      <c r="E41" s="7"/>
      <c r="F41" s="8">
        <f t="shared" si="0"/>
        <v>0</v>
      </c>
      <c r="G41" s="4"/>
    </row>
    <row r="42" spans="1:7" ht="14.25" x14ac:dyDescent="0.15">
      <c r="A42" s="7" t="s">
        <v>4</v>
      </c>
      <c r="B42" s="7" t="s">
        <v>80</v>
      </c>
      <c r="C42" s="7" t="s">
        <v>6</v>
      </c>
      <c r="D42" s="7">
        <v>9165</v>
      </c>
      <c r="E42" s="7"/>
      <c r="F42" s="8">
        <f t="shared" si="0"/>
        <v>0</v>
      </c>
      <c r="G42" s="4"/>
    </row>
    <row r="43" spans="1:7" ht="14.25" x14ac:dyDescent="0.15">
      <c r="A43" s="7" t="s">
        <v>81</v>
      </c>
      <c r="B43" s="7" t="s">
        <v>82</v>
      </c>
      <c r="C43" s="7"/>
      <c r="D43" s="7">
        <v>0</v>
      </c>
      <c r="E43" s="7"/>
      <c r="F43" s="8">
        <f t="shared" si="0"/>
        <v>0</v>
      </c>
      <c r="G43" s="4"/>
    </row>
    <row r="44" spans="1:7" ht="14.25" x14ac:dyDescent="0.15">
      <c r="A44" s="7" t="s">
        <v>14</v>
      </c>
      <c r="B44" s="7" t="s">
        <v>83</v>
      </c>
      <c r="C44" s="7"/>
      <c r="D44" s="7">
        <v>0</v>
      </c>
      <c r="E44" s="7"/>
      <c r="F44" s="8">
        <f t="shared" si="0"/>
        <v>0</v>
      </c>
      <c r="G44" s="4"/>
    </row>
    <row r="45" spans="1:7" ht="22.5" x14ac:dyDescent="0.15">
      <c r="A45" s="7" t="s">
        <v>4</v>
      </c>
      <c r="B45" s="7" t="s">
        <v>84</v>
      </c>
      <c r="C45" s="7" t="s">
        <v>5</v>
      </c>
      <c r="D45" s="7">
        <v>179</v>
      </c>
      <c r="E45" s="7"/>
      <c r="F45" s="8">
        <f t="shared" si="0"/>
        <v>0</v>
      </c>
      <c r="G45" s="4"/>
    </row>
    <row r="46" spans="1:7" ht="22.5" x14ac:dyDescent="0.15">
      <c r="A46" s="7" t="s">
        <v>17</v>
      </c>
      <c r="B46" s="7" t="s">
        <v>85</v>
      </c>
      <c r="C46" s="7" t="s">
        <v>5</v>
      </c>
      <c r="D46" s="7">
        <v>356</v>
      </c>
      <c r="E46" s="7"/>
      <c r="F46" s="8">
        <f t="shared" si="0"/>
        <v>0</v>
      </c>
      <c r="G46" s="4"/>
    </row>
    <row r="47" spans="1:7" ht="14.25" x14ac:dyDescent="0.15">
      <c r="A47" s="7" t="s">
        <v>16</v>
      </c>
      <c r="B47" s="7" t="s">
        <v>86</v>
      </c>
      <c r="C47" s="7" t="s">
        <v>19</v>
      </c>
      <c r="D47" s="7">
        <v>30</v>
      </c>
      <c r="E47" s="7"/>
      <c r="F47" s="8">
        <f t="shared" si="0"/>
        <v>0</v>
      </c>
      <c r="G47" s="4"/>
    </row>
    <row r="48" spans="1:7" ht="14.25" x14ac:dyDescent="0.15">
      <c r="A48" s="7" t="s">
        <v>18</v>
      </c>
      <c r="B48" s="7" t="s">
        <v>87</v>
      </c>
      <c r="C48" s="7"/>
      <c r="D48" s="7">
        <v>0</v>
      </c>
      <c r="E48" s="7"/>
      <c r="F48" s="8">
        <f t="shared" si="0"/>
        <v>0</v>
      </c>
      <c r="G48" s="4"/>
    </row>
    <row r="49" spans="1:7" ht="14.25" x14ac:dyDescent="0.15">
      <c r="A49" s="7" t="s">
        <v>4</v>
      </c>
      <c r="B49" s="7" t="s">
        <v>88</v>
      </c>
      <c r="C49" s="7" t="s">
        <v>5</v>
      </c>
      <c r="D49" s="7">
        <v>358</v>
      </c>
      <c r="E49" s="7"/>
      <c r="F49" s="8">
        <f t="shared" si="0"/>
        <v>0</v>
      </c>
      <c r="G49" s="4"/>
    </row>
    <row r="50" spans="1:7" ht="14.25" x14ac:dyDescent="0.15">
      <c r="A50" s="7" t="s">
        <v>20</v>
      </c>
      <c r="B50" s="7" t="s">
        <v>89</v>
      </c>
      <c r="C50" s="7"/>
      <c r="D50" s="7">
        <v>0</v>
      </c>
      <c r="E50" s="7"/>
      <c r="F50" s="8">
        <f t="shared" si="0"/>
        <v>0</v>
      </c>
      <c r="G50" s="4"/>
    </row>
    <row r="51" spans="1:7" ht="22.5" x14ac:dyDescent="0.15">
      <c r="A51" s="7" t="s">
        <v>4</v>
      </c>
      <c r="B51" s="7" t="s">
        <v>90</v>
      </c>
      <c r="C51" s="7" t="s">
        <v>19</v>
      </c>
      <c r="D51" s="7">
        <v>179</v>
      </c>
      <c r="E51" s="7"/>
      <c r="F51" s="8">
        <f t="shared" si="0"/>
        <v>0</v>
      </c>
      <c r="G51" s="4"/>
    </row>
    <row r="52" spans="1:7" ht="14.25" x14ac:dyDescent="0.15">
      <c r="A52" s="7" t="s">
        <v>91</v>
      </c>
      <c r="B52" s="7" t="s">
        <v>92</v>
      </c>
      <c r="C52" s="7"/>
      <c r="D52" s="7">
        <v>0</v>
      </c>
      <c r="E52" s="7"/>
      <c r="F52" s="8">
        <f t="shared" si="0"/>
        <v>0</v>
      </c>
      <c r="G52" s="4"/>
    </row>
    <row r="53" spans="1:7" ht="14.25" x14ac:dyDescent="0.15">
      <c r="A53" s="7" t="s">
        <v>17</v>
      </c>
      <c r="B53" s="7" t="s">
        <v>93</v>
      </c>
      <c r="C53" s="7" t="s">
        <v>5</v>
      </c>
      <c r="D53" s="7">
        <v>537</v>
      </c>
      <c r="E53" s="7"/>
      <c r="F53" s="8">
        <f t="shared" si="0"/>
        <v>0</v>
      </c>
      <c r="G53" s="4"/>
    </row>
    <row r="54" spans="1:7" ht="14.25" x14ac:dyDescent="0.15">
      <c r="A54" s="7" t="s">
        <v>21</v>
      </c>
      <c r="B54" s="7" t="s">
        <v>94</v>
      </c>
      <c r="C54" s="7"/>
      <c r="D54" s="7">
        <v>0</v>
      </c>
      <c r="E54" s="7"/>
      <c r="F54" s="8">
        <f t="shared" si="0"/>
        <v>0</v>
      </c>
      <c r="G54" s="4"/>
    </row>
    <row r="55" spans="1:7" ht="14.25" x14ac:dyDescent="0.15">
      <c r="A55" s="7" t="s">
        <v>17</v>
      </c>
      <c r="B55" s="7" t="s">
        <v>95</v>
      </c>
      <c r="C55" s="7" t="s">
        <v>5</v>
      </c>
      <c r="D55" s="7">
        <v>179</v>
      </c>
      <c r="E55" s="7"/>
      <c r="F55" s="8">
        <f t="shared" si="0"/>
        <v>0</v>
      </c>
      <c r="G55" s="4"/>
    </row>
    <row r="56" spans="1:7" ht="14.25" x14ac:dyDescent="0.15">
      <c r="A56" s="7" t="s">
        <v>22</v>
      </c>
      <c r="B56" s="7" t="s">
        <v>96</v>
      </c>
      <c r="C56" s="7"/>
      <c r="D56" s="7">
        <v>0</v>
      </c>
      <c r="E56" s="7"/>
      <c r="F56" s="8">
        <f t="shared" si="0"/>
        <v>0</v>
      </c>
      <c r="G56" s="4"/>
    </row>
    <row r="57" spans="1:7" ht="14.25" x14ac:dyDescent="0.15">
      <c r="A57" s="7" t="s">
        <v>4</v>
      </c>
      <c r="B57" s="7" t="s">
        <v>97</v>
      </c>
      <c r="C57" s="7" t="s">
        <v>6</v>
      </c>
      <c r="D57" s="7">
        <v>895</v>
      </c>
      <c r="E57" s="7"/>
      <c r="F57" s="8">
        <f t="shared" si="0"/>
        <v>0</v>
      </c>
      <c r="G57" s="4"/>
    </row>
    <row r="58" spans="1:7" ht="22.5" x14ac:dyDescent="0.15">
      <c r="A58" s="7" t="s">
        <v>17</v>
      </c>
      <c r="B58" s="7" t="s">
        <v>98</v>
      </c>
      <c r="C58" s="7" t="s">
        <v>6</v>
      </c>
      <c r="D58" s="7">
        <v>3530</v>
      </c>
      <c r="E58" s="7"/>
      <c r="F58" s="8">
        <f t="shared" si="0"/>
        <v>0</v>
      </c>
      <c r="G58" s="4"/>
    </row>
    <row r="59" spans="1:7" ht="22.5" x14ac:dyDescent="0.15">
      <c r="A59" s="7" t="s">
        <v>13</v>
      </c>
      <c r="B59" s="7" t="s">
        <v>99</v>
      </c>
      <c r="C59" s="7" t="s">
        <v>6</v>
      </c>
      <c r="D59" s="7">
        <v>5635</v>
      </c>
      <c r="E59" s="7"/>
      <c r="F59" s="8">
        <f t="shared" si="0"/>
        <v>0</v>
      </c>
      <c r="G59" s="4"/>
    </row>
    <row r="60" spans="1:7" ht="14.25" x14ac:dyDescent="0.15">
      <c r="A60" s="7" t="s">
        <v>7</v>
      </c>
      <c r="B60" s="7" t="s">
        <v>100</v>
      </c>
      <c r="C60" s="7" t="s">
        <v>6</v>
      </c>
      <c r="D60" s="7">
        <v>70</v>
      </c>
      <c r="E60" s="7"/>
      <c r="F60" s="8">
        <f t="shared" si="0"/>
        <v>0</v>
      </c>
      <c r="G60" s="4"/>
    </row>
    <row r="61" spans="1:7" ht="14.25" x14ac:dyDescent="0.15">
      <c r="A61" s="7" t="s">
        <v>8</v>
      </c>
      <c r="B61" s="7" t="s">
        <v>101</v>
      </c>
      <c r="C61" s="7" t="s">
        <v>6</v>
      </c>
      <c r="D61" s="7">
        <v>60</v>
      </c>
      <c r="E61" s="7"/>
      <c r="F61" s="8">
        <f t="shared" si="0"/>
        <v>0</v>
      </c>
      <c r="G61" s="4"/>
    </row>
    <row r="62" spans="1:7" ht="14.25" x14ac:dyDescent="0.15">
      <c r="A62" s="7" t="s">
        <v>9</v>
      </c>
      <c r="B62" s="7" t="s">
        <v>102</v>
      </c>
      <c r="C62" s="7" t="s">
        <v>6</v>
      </c>
      <c r="D62" s="7">
        <v>65</v>
      </c>
      <c r="E62" s="7"/>
      <c r="F62" s="8">
        <f t="shared" si="0"/>
        <v>0</v>
      </c>
      <c r="G62" s="4"/>
    </row>
    <row r="63" spans="1:7" ht="14.25" x14ac:dyDescent="0.15">
      <c r="A63" s="7" t="s">
        <v>23</v>
      </c>
      <c r="B63" s="7" t="s">
        <v>106</v>
      </c>
      <c r="C63" s="7"/>
      <c r="D63" s="7">
        <v>0</v>
      </c>
      <c r="E63" s="7"/>
      <c r="F63" s="8">
        <f t="shared" si="0"/>
        <v>0</v>
      </c>
      <c r="G63" s="4"/>
    </row>
    <row r="64" spans="1:7" ht="14.25" x14ac:dyDescent="0.15">
      <c r="A64" s="7" t="s">
        <v>13</v>
      </c>
      <c r="B64" s="7" t="s">
        <v>107</v>
      </c>
      <c r="C64" s="7" t="s">
        <v>5</v>
      </c>
      <c r="D64" s="7">
        <v>10</v>
      </c>
      <c r="E64" s="7"/>
      <c r="F64" s="8">
        <f t="shared" si="0"/>
        <v>0</v>
      </c>
      <c r="G64" s="4"/>
    </row>
    <row r="65" spans="1:7" ht="14.25" x14ac:dyDescent="0.15">
      <c r="A65" s="7" t="s">
        <v>7</v>
      </c>
      <c r="B65" s="7" t="s">
        <v>108</v>
      </c>
      <c r="C65" s="7" t="s">
        <v>5</v>
      </c>
      <c r="D65" s="7">
        <v>6</v>
      </c>
      <c r="E65" s="7"/>
      <c r="F65" s="8">
        <f t="shared" si="0"/>
        <v>0</v>
      </c>
      <c r="G65" s="4"/>
    </row>
    <row r="66" spans="1:7" ht="14.25" x14ac:dyDescent="0.15">
      <c r="A66" s="7" t="s">
        <v>24</v>
      </c>
      <c r="B66" s="7" t="s">
        <v>109</v>
      </c>
      <c r="C66" s="7" t="s">
        <v>5</v>
      </c>
      <c r="D66" s="7">
        <v>0</v>
      </c>
      <c r="E66" s="7"/>
      <c r="F66" s="8">
        <f t="shared" si="0"/>
        <v>0</v>
      </c>
      <c r="G66" s="4"/>
    </row>
    <row r="67" spans="1:7" ht="14.25" x14ac:dyDescent="0.15">
      <c r="A67" s="7" t="s">
        <v>103</v>
      </c>
      <c r="B67" s="7" t="s">
        <v>110</v>
      </c>
      <c r="C67" s="7" t="s">
        <v>5</v>
      </c>
      <c r="D67" s="7">
        <v>10</v>
      </c>
      <c r="E67" s="7"/>
      <c r="F67" s="8">
        <f t="shared" si="0"/>
        <v>0</v>
      </c>
      <c r="G67" s="4"/>
    </row>
    <row r="68" spans="1:7" ht="14.25" x14ac:dyDescent="0.15">
      <c r="A68" s="7" t="s">
        <v>25</v>
      </c>
      <c r="B68" s="7" t="s">
        <v>111</v>
      </c>
      <c r="C68" s="7" t="s">
        <v>5</v>
      </c>
      <c r="D68" s="7">
        <v>18</v>
      </c>
      <c r="E68" s="7"/>
      <c r="F68" s="8">
        <f t="shared" si="0"/>
        <v>0</v>
      </c>
      <c r="G68" s="4"/>
    </row>
    <row r="69" spans="1:7" ht="14.25" x14ac:dyDescent="0.15">
      <c r="A69" s="7" t="s">
        <v>112</v>
      </c>
      <c r="B69" s="7" t="s">
        <v>113</v>
      </c>
      <c r="C69" s="7" t="s">
        <v>5</v>
      </c>
      <c r="D69" s="7">
        <v>3</v>
      </c>
      <c r="E69" s="7"/>
      <c r="F69" s="8">
        <f t="shared" si="0"/>
        <v>0</v>
      </c>
      <c r="G69" s="4"/>
    </row>
    <row r="70" spans="1:7" ht="14.25" x14ac:dyDescent="0.15">
      <c r="A70" s="7" t="s">
        <v>29</v>
      </c>
      <c r="B70" s="7" t="s">
        <v>114</v>
      </c>
      <c r="C70" s="7"/>
      <c r="D70" s="7">
        <v>0</v>
      </c>
      <c r="E70" s="7"/>
      <c r="F70" s="8">
        <f t="shared" ref="F70:F130" si="1">D70*E70</f>
        <v>0</v>
      </c>
      <c r="G70" s="4"/>
    </row>
    <row r="71" spans="1:7" ht="14.25" x14ac:dyDescent="0.15">
      <c r="A71" s="7" t="s">
        <v>4</v>
      </c>
      <c r="B71" s="7" t="s">
        <v>115</v>
      </c>
      <c r="C71" s="7" t="s">
        <v>5</v>
      </c>
      <c r="D71" s="7">
        <v>10</v>
      </c>
      <c r="E71" s="7"/>
      <c r="F71" s="8">
        <f t="shared" si="1"/>
        <v>0</v>
      </c>
      <c r="G71" s="4"/>
    </row>
    <row r="72" spans="1:7" ht="14.25" x14ac:dyDescent="0.15">
      <c r="A72" s="7" t="s">
        <v>17</v>
      </c>
      <c r="B72" s="7" t="s">
        <v>116</v>
      </c>
      <c r="C72" s="7" t="s">
        <v>5</v>
      </c>
      <c r="D72" s="7">
        <v>10</v>
      </c>
      <c r="E72" s="7"/>
      <c r="F72" s="8">
        <f t="shared" si="1"/>
        <v>0</v>
      </c>
      <c r="G72" s="4"/>
    </row>
    <row r="73" spans="1:7" ht="14.25" x14ac:dyDescent="0.15">
      <c r="A73" s="7" t="s">
        <v>31</v>
      </c>
      <c r="B73" s="7" t="s">
        <v>117</v>
      </c>
      <c r="C73" s="7"/>
      <c r="D73" s="7">
        <v>0</v>
      </c>
      <c r="E73" s="7"/>
      <c r="F73" s="8">
        <f t="shared" si="1"/>
        <v>0</v>
      </c>
      <c r="G73" s="4"/>
    </row>
    <row r="74" spans="1:7" ht="14.25" x14ac:dyDescent="0.15">
      <c r="A74" s="7" t="s">
        <v>32</v>
      </c>
      <c r="B74" s="7" t="s">
        <v>118</v>
      </c>
      <c r="C74" s="7"/>
      <c r="D74" s="7">
        <v>0</v>
      </c>
      <c r="E74" s="7"/>
      <c r="F74" s="8">
        <f t="shared" si="1"/>
        <v>0</v>
      </c>
      <c r="G74" s="4"/>
    </row>
    <row r="75" spans="1:7" ht="14.25" x14ac:dyDescent="0.15">
      <c r="A75" s="7" t="s">
        <v>4</v>
      </c>
      <c r="B75" s="7" t="s">
        <v>119</v>
      </c>
      <c r="C75" s="7" t="s">
        <v>5</v>
      </c>
      <c r="D75" s="7">
        <v>138</v>
      </c>
      <c r="E75" s="7"/>
      <c r="F75" s="8">
        <f t="shared" si="1"/>
        <v>0</v>
      </c>
      <c r="G75" s="4"/>
    </row>
    <row r="76" spans="1:7" ht="14.25" x14ac:dyDescent="0.15">
      <c r="A76" s="7" t="s">
        <v>17</v>
      </c>
      <c r="B76" s="7" t="s">
        <v>120</v>
      </c>
      <c r="C76" s="7" t="s">
        <v>5</v>
      </c>
      <c r="D76" s="7">
        <v>220</v>
      </c>
      <c r="E76" s="7"/>
      <c r="F76" s="8">
        <f t="shared" si="1"/>
        <v>0</v>
      </c>
      <c r="G76" s="4"/>
    </row>
    <row r="77" spans="1:7" ht="14.25" x14ac:dyDescent="0.15">
      <c r="A77" s="7" t="s">
        <v>13</v>
      </c>
      <c r="B77" s="7" t="s">
        <v>121</v>
      </c>
      <c r="C77" s="7" t="s">
        <v>5</v>
      </c>
      <c r="D77" s="7">
        <v>358</v>
      </c>
      <c r="E77" s="7"/>
      <c r="F77" s="8">
        <f t="shared" si="1"/>
        <v>0</v>
      </c>
      <c r="G77" s="4"/>
    </row>
    <row r="78" spans="1:7" ht="14.25" x14ac:dyDescent="0.15">
      <c r="A78" s="7" t="s">
        <v>38</v>
      </c>
      <c r="B78" s="7" t="s">
        <v>122</v>
      </c>
      <c r="C78" s="7"/>
      <c r="D78" s="7">
        <v>0</v>
      </c>
      <c r="E78" s="7"/>
      <c r="F78" s="8">
        <f t="shared" si="1"/>
        <v>0</v>
      </c>
      <c r="G78" s="4"/>
    </row>
    <row r="79" spans="1:7" ht="14.25" x14ac:dyDescent="0.15">
      <c r="A79" s="7" t="s">
        <v>4</v>
      </c>
      <c r="B79" s="7" t="s">
        <v>123</v>
      </c>
      <c r="C79" s="7" t="s">
        <v>5</v>
      </c>
      <c r="D79" s="7">
        <v>358</v>
      </c>
      <c r="E79" s="7"/>
      <c r="F79" s="8">
        <f t="shared" si="1"/>
        <v>0</v>
      </c>
      <c r="G79" s="4"/>
    </row>
    <row r="80" spans="1:7" ht="14.25" x14ac:dyDescent="0.15">
      <c r="A80" s="7" t="s">
        <v>24</v>
      </c>
      <c r="B80" s="7" t="s">
        <v>124</v>
      </c>
      <c r="C80" s="7" t="s">
        <v>5</v>
      </c>
      <c r="D80" s="7">
        <v>587</v>
      </c>
      <c r="E80" s="7"/>
      <c r="F80" s="8">
        <f t="shared" si="1"/>
        <v>0</v>
      </c>
      <c r="G80" s="4"/>
    </row>
    <row r="81" spans="1:7" ht="14.25" x14ac:dyDescent="0.15">
      <c r="A81" s="7" t="s">
        <v>103</v>
      </c>
      <c r="B81" s="7" t="s">
        <v>125</v>
      </c>
      <c r="C81" s="7" t="s">
        <v>5</v>
      </c>
      <c r="D81" s="7">
        <v>939</v>
      </c>
      <c r="E81" s="7"/>
      <c r="F81" s="8">
        <f t="shared" si="1"/>
        <v>0</v>
      </c>
      <c r="G81" s="4"/>
    </row>
    <row r="82" spans="1:7" ht="14.25" x14ac:dyDescent="0.15">
      <c r="A82" s="7" t="s">
        <v>25</v>
      </c>
      <c r="B82" s="7" t="s">
        <v>126</v>
      </c>
      <c r="C82" s="7" t="s">
        <v>5</v>
      </c>
      <c r="D82" s="7">
        <v>6</v>
      </c>
      <c r="E82" s="7"/>
      <c r="F82" s="8">
        <f t="shared" si="1"/>
        <v>0</v>
      </c>
      <c r="G82" s="4"/>
    </row>
    <row r="83" spans="1:7" ht="14.25" x14ac:dyDescent="0.15">
      <c r="A83" s="7" t="s">
        <v>104</v>
      </c>
      <c r="B83" s="7" t="s">
        <v>127</v>
      </c>
      <c r="C83" s="7" t="s">
        <v>5</v>
      </c>
      <c r="D83" s="7">
        <v>8</v>
      </c>
      <c r="E83" s="7"/>
      <c r="F83" s="8">
        <f t="shared" si="1"/>
        <v>0</v>
      </c>
      <c r="G83" s="4"/>
    </row>
    <row r="84" spans="1:7" ht="14.25" x14ac:dyDescent="0.15">
      <c r="A84" s="7" t="s">
        <v>105</v>
      </c>
      <c r="B84" s="7" t="s">
        <v>128</v>
      </c>
      <c r="C84" s="7" t="s">
        <v>5</v>
      </c>
      <c r="D84" s="7">
        <v>8</v>
      </c>
      <c r="E84" s="7"/>
      <c r="F84" s="8">
        <f t="shared" si="1"/>
        <v>0</v>
      </c>
      <c r="G84" s="4"/>
    </row>
    <row r="85" spans="1:7" ht="14.25" x14ac:dyDescent="0.15">
      <c r="A85" s="7" t="s">
        <v>129</v>
      </c>
      <c r="B85" s="7" t="s">
        <v>130</v>
      </c>
      <c r="C85" s="7" t="s">
        <v>5</v>
      </c>
      <c r="D85" s="7">
        <v>6</v>
      </c>
      <c r="E85" s="7"/>
      <c r="F85" s="8">
        <f t="shared" si="1"/>
        <v>0</v>
      </c>
      <c r="G85" s="4"/>
    </row>
    <row r="86" spans="1:7" ht="14.25" x14ac:dyDescent="0.15">
      <c r="A86" s="7" t="s">
        <v>131</v>
      </c>
      <c r="B86" s="7" t="s">
        <v>132</v>
      </c>
      <c r="C86" s="7" t="s">
        <v>5</v>
      </c>
      <c r="D86" s="7">
        <v>8</v>
      </c>
      <c r="E86" s="7"/>
      <c r="F86" s="8">
        <f t="shared" si="1"/>
        <v>0</v>
      </c>
      <c r="G86" s="4"/>
    </row>
    <row r="87" spans="1:7" ht="14.25" x14ac:dyDescent="0.15">
      <c r="A87" s="7" t="s">
        <v>133</v>
      </c>
      <c r="B87" s="7" t="s">
        <v>134</v>
      </c>
      <c r="C87" s="7" t="s">
        <v>5</v>
      </c>
      <c r="D87" s="7">
        <v>8</v>
      </c>
      <c r="E87" s="7"/>
      <c r="F87" s="8">
        <f t="shared" si="1"/>
        <v>0</v>
      </c>
      <c r="G87" s="4"/>
    </row>
    <row r="88" spans="1:7" ht="14.25" x14ac:dyDescent="0.15">
      <c r="A88" s="7" t="s">
        <v>135</v>
      </c>
      <c r="B88" s="7" t="s">
        <v>136</v>
      </c>
      <c r="C88" s="7" t="s">
        <v>5</v>
      </c>
      <c r="D88" s="7">
        <v>0</v>
      </c>
      <c r="E88" s="7"/>
      <c r="F88" s="8">
        <f t="shared" si="1"/>
        <v>0</v>
      </c>
      <c r="G88" s="4"/>
    </row>
    <row r="89" spans="1:7" ht="14.25" x14ac:dyDescent="0.15">
      <c r="A89" s="7" t="s">
        <v>26</v>
      </c>
      <c r="B89" s="7" t="s">
        <v>137</v>
      </c>
      <c r="C89" s="7" t="s">
        <v>5</v>
      </c>
      <c r="D89" s="7">
        <v>12</v>
      </c>
      <c r="E89" s="7"/>
      <c r="F89" s="8">
        <f t="shared" si="1"/>
        <v>0</v>
      </c>
      <c r="G89" s="4"/>
    </row>
    <row r="90" spans="1:7" ht="14.25" x14ac:dyDescent="0.15">
      <c r="A90" s="7" t="s">
        <v>39</v>
      </c>
      <c r="B90" s="7" t="s">
        <v>138</v>
      </c>
      <c r="C90" s="7" t="s">
        <v>19</v>
      </c>
      <c r="D90" s="7">
        <v>4</v>
      </c>
      <c r="E90" s="7"/>
      <c r="F90" s="8">
        <f t="shared" si="1"/>
        <v>0</v>
      </c>
      <c r="G90" s="4"/>
    </row>
    <row r="91" spans="1:7" ht="14.25" x14ac:dyDescent="0.15">
      <c r="A91" s="7" t="s">
        <v>33</v>
      </c>
      <c r="B91" s="7" t="s">
        <v>139</v>
      </c>
      <c r="C91" s="7" t="s">
        <v>5</v>
      </c>
      <c r="D91" s="7">
        <v>2</v>
      </c>
      <c r="E91" s="7"/>
      <c r="F91" s="8">
        <f t="shared" si="1"/>
        <v>0</v>
      </c>
      <c r="G91" s="4"/>
    </row>
    <row r="92" spans="1:7" ht="14.25" x14ac:dyDescent="0.15">
      <c r="A92" s="7" t="s">
        <v>140</v>
      </c>
      <c r="B92" s="7" t="s">
        <v>141</v>
      </c>
      <c r="C92" s="7"/>
      <c r="D92" s="7">
        <v>0</v>
      </c>
      <c r="E92" s="7"/>
      <c r="F92" s="8">
        <f t="shared" si="1"/>
        <v>0</v>
      </c>
      <c r="G92" s="4"/>
    </row>
    <row r="93" spans="1:7" ht="14.25" x14ac:dyDescent="0.15">
      <c r="A93" s="7" t="s">
        <v>4</v>
      </c>
      <c r="B93" s="7" t="s">
        <v>142</v>
      </c>
      <c r="C93" s="7" t="s">
        <v>219</v>
      </c>
      <c r="D93" s="7">
        <v>4</v>
      </c>
      <c r="E93" s="7"/>
      <c r="F93" s="8">
        <f t="shared" si="1"/>
        <v>0</v>
      </c>
      <c r="G93" s="4"/>
    </row>
    <row r="94" spans="1:7" ht="14.25" x14ac:dyDescent="0.15">
      <c r="A94" s="7" t="s">
        <v>17</v>
      </c>
      <c r="B94" s="7" t="s">
        <v>143</v>
      </c>
      <c r="C94" s="7" t="s">
        <v>219</v>
      </c>
      <c r="D94" s="7">
        <v>41</v>
      </c>
      <c r="E94" s="7"/>
      <c r="F94" s="8">
        <f t="shared" si="1"/>
        <v>0</v>
      </c>
      <c r="G94" s="4"/>
    </row>
    <row r="95" spans="1:7" ht="14.25" x14ac:dyDescent="0.15">
      <c r="A95" s="7" t="s">
        <v>13</v>
      </c>
      <c r="B95" s="7" t="s">
        <v>144</v>
      </c>
      <c r="C95" s="7" t="s">
        <v>219</v>
      </c>
      <c r="D95" s="7">
        <v>97</v>
      </c>
      <c r="E95" s="7"/>
      <c r="F95" s="8">
        <f t="shared" si="1"/>
        <v>0</v>
      </c>
      <c r="G95" s="4"/>
    </row>
    <row r="96" spans="1:7" ht="14.25" x14ac:dyDescent="0.15">
      <c r="A96" s="7" t="s">
        <v>145</v>
      </c>
      <c r="B96" s="7" t="s">
        <v>146</v>
      </c>
      <c r="C96" s="7"/>
      <c r="D96" s="7">
        <v>0</v>
      </c>
      <c r="E96" s="7"/>
      <c r="F96" s="8">
        <f t="shared" si="1"/>
        <v>0</v>
      </c>
      <c r="G96" s="4"/>
    </row>
    <row r="97" spans="1:7" ht="14.25" x14ac:dyDescent="0.15">
      <c r="A97" s="7" t="s">
        <v>4</v>
      </c>
      <c r="B97" s="7" t="s">
        <v>147</v>
      </c>
      <c r="C97" s="7" t="s">
        <v>220</v>
      </c>
      <c r="D97" s="7">
        <v>2981</v>
      </c>
      <c r="E97" s="7"/>
      <c r="F97" s="8">
        <f t="shared" si="1"/>
        <v>0</v>
      </c>
      <c r="G97" s="4"/>
    </row>
    <row r="98" spans="1:7" ht="14.25" x14ac:dyDescent="0.15">
      <c r="A98" s="7" t="s">
        <v>148</v>
      </c>
      <c r="B98" s="7" t="s">
        <v>149</v>
      </c>
      <c r="C98" s="7"/>
      <c r="D98" s="7">
        <v>0</v>
      </c>
      <c r="E98" s="7"/>
      <c r="F98" s="8">
        <f t="shared" si="1"/>
        <v>0</v>
      </c>
      <c r="G98" s="4"/>
    </row>
    <row r="99" spans="1:7" ht="14.25" x14ac:dyDescent="0.15">
      <c r="A99" s="7" t="s">
        <v>4</v>
      </c>
      <c r="B99" s="7" t="s">
        <v>150</v>
      </c>
      <c r="C99" s="7" t="s">
        <v>220</v>
      </c>
      <c r="D99" s="7">
        <v>10886</v>
      </c>
      <c r="E99" s="7"/>
      <c r="F99" s="8">
        <f t="shared" si="1"/>
        <v>0</v>
      </c>
      <c r="G99" s="4"/>
    </row>
    <row r="100" spans="1:7" ht="14.25" x14ac:dyDescent="0.15">
      <c r="A100" s="7" t="s">
        <v>34</v>
      </c>
      <c r="B100" s="7" t="s">
        <v>151</v>
      </c>
      <c r="C100" s="7"/>
      <c r="D100" s="7">
        <v>0</v>
      </c>
      <c r="E100" s="7"/>
      <c r="F100" s="8">
        <f t="shared" si="1"/>
        <v>0</v>
      </c>
      <c r="G100" s="4"/>
    </row>
    <row r="101" spans="1:7" ht="14.25" x14ac:dyDescent="0.15">
      <c r="A101" s="7" t="s">
        <v>4</v>
      </c>
      <c r="B101" s="7" t="s">
        <v>152</v>
      </c>
      <c r="C101" s="7" t="s">
        <v>6</v>
      </c>
      <c r="D101" s="7">
        <v>1910</v>
      </c>
      <c r="E101" s="7"/>
      <c r="F101" s="8">
        <f t="shared" si="1"/>
        <v>0</v>
      </c>
      <c r="G101" s="4"/>
    </row>
    <row r="102" spans="1:7" ht="14.25" x14ac:dyDescent="0.15">
      <c r="A102" s="7" t="s">
        <v>17</v>
      </c>
      <c r="B102" s="7" t="s">
        <v>153</v>
      </c>
      <c r="C102" s="7" t="s">
        <v>6</v>
      </c>
      <c r="D102" s="7">
        <v>1160.5</v>
      </c>
      <c r="E102" s="7"/>
      <c r="F102" s="8">
        <f t="shared" si="1"/>
        <v>0</v>
      </c>
      <c r="G102" s="4"/>
    </row>
    <row r="103" spans="1:7" ht="14.25" x14ac:dyDescent="0.15">
      <c r="A103" s="7" t="s">
        <v>13</v>
      </c>
      <c r="B103" s="7" t="s">
        <v>154</v>
      </c>
      <c r="C103" s="7" t="s">
        <v>6</v>
      </c>
      <c r="D103" s="7">
        <v>1080</v>
      </c>
      <c r="E103" s="7"/>
      <c r="F103" s="8">
        <f t="shared" si="1"/>
        <v>0</v>
      </c>
      <c r="G103" s="4"/>
    </row>
    <row r="104" spans="1:7" ht="14.25" x14ac:dyDescent="0.15">
      <c r="A104" s="7" t="s">
        <v>8</v>
      </c>
      <c r="B104" s="7" t="s">
        <v>155</v>
      </c>
      <c r="C104" s="7" t="s">
        <v>6</v>
      </c>
      <c r="D104" s="7">
        <v>2540</v>
      </c>
      <c r="E104" s="7"/>
      <c r="F104" s="8">
        <f t="shared" si="1"/>
        <v>0</v>
      </c>
      <c r="G104" s="4"/>
    </row>
    <row r="105" spans="1:7" ht="14.25" x14ac:dyDescent="0.15">
      <c r="A105" s="7" t="s">
        <v>9</v>
      </c>
      <c r="B105" s="7" t="s">
        <v>156</v>
      </c>
      <c r="C105" s="7" t="s">
        <v>6</v>
      </c>
      <c r="D105" s="7">
        <v>1280</v>
      </c>
      <c r="E105" s="7"/>
      <c r="F105" s="8">
        <f t="shared" si="1"/>
        <v>0</v>
      </c>
      <c r="G105" s="4"/>
    </row>
    <row r="106" spans="1:7" ht="22.5" x14ac:dyDescent="0.15">
      <c r="A106" s="7" t="s">
        <v>35</v>
      </c>
      <c r="B106" s="7" t="s">
        <v>157</v>
      </c>
      <c r="C106" s="7" t="s">
        <v>19</v>
      </c>
      <c r="D106" s="7">
        <v>9</v>
      </c>
      <c r="E106" s="7"/>
      <c r="F106" s="8">
        <f t="shared" si="1"/>
        <v>0</v>
      </c>
      <c r="G106" s="4"/>
    </row>
    <row r="107" spans="1:7" ht="14.25" x14ac:dyDescent="0.15">
      <c r="A107" s="7" t="s">
        <v>36</v>
      </c>
      <c r="B107" s="7" t="s">
        <v>158</v>
      </c>
      <c r="C107" s="7"/>
      <c r="D107" s="7">
        <v>0</v>
      </c>
      <c r="E107" s="7"/>
      <c r="F107" s="8">
        <f t="shared" si="1"/>
        <v>0</v>
      </c>
      <c r="G107" s="4"/>
    </row>
    <row r="108" spans="1:7" ht="22.5" x14ac:dyDescent="0.15">
      <c r="A108" s="7" t="s">
        <v>4</v>
      </c>
      <c r="B108" s="7" t="s">
        <v>159</v>
      </c>
      <c r="C108" s="7" t="s">
        <v>19</v>
      </c>
      <c r="D108" s="7">
        <v>22</v>
      </c>
      <c r="E108" s="7"/>
      <c r="F108" s="8">
        <f t="shared" si="1"/>
        <v>0</v>
      </c>
      <c r="G108" s="4"/>
    </row>
    <row r="109" spans="1:7" ht="14.25" x14ac:dyDescent="0.15">
      <c r="A109" s="7" t="s">
        <v>160</v>
      </c>
      <c r="B109" s="7" t="s">
        <v>161</v>
      </c>
      <c r="C109" s="7" t="s">
        <v>221</v>
      </c>
      <c r="D109" s="7">
        <v>6</v>
      </c>
      <c r="E109" s="7"/>
      <c r="F109" s="8">
        <f t="shared" si="1"/>
        <v>0</v>
      </c>
      <c r="G109" s="4"/>
    </row>
    <row r="110" spans="1:7" ht="22.5" x14ac:dyDescent="0.15">
      <c r="A110" s="7" t="s">
        <v>162</v>
      </c>
      <c r="B110" s="7" t="s">
        <v>163</v>
      </c>
      <c r="C110" s="7" t="s">
        <v>222</v>
      </c>
      <c r="D110" s="7">
        <v>716</v>
      </c>
      <c r="E110" s="7"/>
      <c r="F110" s="8">
        <f t="shared" si="1"/>
        <v>0</v>
      </c>
      <c r="G110" s="4"/>
    </row>
    <row r="111" spans="1:7" ht="14.25" x14ac:dyDescent="0.15">
      <c r="A111" s="7" t="s">
        <v>164</v>
      </c>
      <c r="B111" s="7" t="s">
        <v>165</v>
      </c>
      <c r="C111" s="7"/>
      <c r="D111" s="7">
        <v>0</v>
      </c>
      <c r="E111" s="7"/>
      <c r="F111" s="8">
        <f t="shared" si="1"/>
        <v>0</v>
      </c>
      <c r="G111" s="4"/>
    </row>
    <row r="112" spans="1:7" ht="14.25" x14ac:dyDescent="0.15">
      <c r="A112" s="7" t="s">
        <v>4</v>
      </c>
      <c r="B112" s="7" t="s">
        <v>166</v>
      </c>
      <c r="C112" s="7" t="s">
        <v>5</v>
      </c>
      <c r="D112" s="7">
        <v>34</v>
      </c>
      <c r="E112" s="7"/>
      <c r="F112" s="8">
        <f t="shared" si="1"/>
        <v>0</v>
      </c>
      <c r="G112" s="4"/>
    </row>
    <row r="113" spans="1:7" ht="14.25" x14ac:dyDescent="0.15">
      <c r="A113" s="7" t="s">
        <v>17</v>
      </c>
      <c r="B113" s="7" t="s">
        <v>167</v>
      </c>
      <c r="C113" s="7" t="s">
        <v>5</v>
      </c>
      <c r="D113" s="7">
        <v>56</v>
      </c>
      <c r="E113" s="7"/>
      <c r="F113" s="8">
        <f t="shared" si="1"/>
        <v>0</v>
      </c>
      <c r="G113" s="4"/>
    </row>
    <row r="114" spans="1:7" ht="14.25" x14ac:dyDescent="0.15">
      <c r="A114" s="7" t="s">
        <v>168</v>
      </c>
      <c r="B114" s="7" t="s">
        <v>169</v>
      </c>
      <c r="C114" s="7" t="s">
        <v>30</v>
      </c>
      <c r="D114" s="7">
        <v>228</v>
      </c>
      <c r="E114" s="7"/>
      <c r="F114" s="8">
        <f t="shared" si="1"/>
        <v>0</v>
      </c>
      <c r="G114" s="4"/>
    </row>
    <row r="115" spans="1:7" ht="14.25" x14ac:dyDescent="0.15">
      <c r="A115" s="7" t="s">
        <v>170</v>
      </c>
      <c r="B115" s="7" t="s">
        <v>223</v>
      </c>
      <c r="C115" s="7" t="s">
        <v>40</v>
      </c>
      <c r="D115" s="7">
        <v>9166</v>
      </c>
      <c r="E115" s="7"/>
      <c r="F115" s="8">
        <f t="shared" si="1"/>
        <v>0</v>
      </c>
      <c r="G115" s="4"/>
    </row>
    <row r="116" spans="1:7" ht="14.25" x14ac:dyDescent="0.15">
      <c r="A116" s="7" t="s">
        <v>171</v>
      </c>
      <c r="B116" s="7" t="s">
        <v>172</v>
      </c>
      <c r="C116" s="7" t="s">
        <v>41</v>
      </c>
      <c r="D116" s="7">
        <v>1528</v>
      </c>
      <c r="E116" s="7"/>
      <c r="F116" s="8">
        <f t="shared" si="1"/>
        <v>0</v>
      </c>
      <c r="G116" s="4"/>
    </row>
    <row r="117" spans="1:7" ht="14.25" x14ac:dyDescent="0.15">
      <c r="A117" s="7" t="s">
        <v>173</v>
      </c>
      <c r="B117" s="7" t="s">
        <v>174</v>
      </c>
      <c r="C117" s="7" t="s">
        <v>30</v>
      </c>
      <c r="D117" s="7">
        <v>4.72</v>
      </c>
      <c r="E117" s="7"/>
      <c r="F117" s="8">
        <f t="shared" si="1"/>
        <v>0</v>
      </c>
      <c r="G117" s="4"/>
    </row>
    <row r="118" spans="1:7" ht="14.25" x14ac:dyDescent="0.15">
      <c r="A118" s="7" t="s">
        <v>175</v>
      </c>
      <c r="B118" s="7" t="s">
        <v>176</v>
      </c>
      <c r="C118" s="7" t="s">
        <v>5</v>
      </c>
      <c r="D118" s="7">
        <v>1605</v>
      </c>
      <c r="E118" s="7"/>
      <c r="F118" s="8">
        <f t="shared" si="1"/>
        <v>0</v>
      </c>
      <c r="G118" s="4"/>
    </row>
    <row r="119" spans="1:7" ht="14.25" x14ac:dyDescent="0.15">
      <c r="A119" s="7" t="s">
        <v>177</v>
      </c>
      <c r="B119" s="7" t="s">
        <v>178</v>
      </c>
      <c r="C119" s="7"/>
      <c r="D119" s="7">
        <v>0</v>
      </c>
      <c r="E119" s="7"/>
      <c r="F119" s="8">
        <f t="shared" si="1"/>
        <v>0</v>
      </c>
      <c r="G119" s="4"/>
    </row>
    <row r="120" spans="1:7" ht="14.25" x14ac:dyDescent="0.15">
      <c r="A120" s="7" t="s">
        <v>14</v>
      </c>
      <c r="B120" s="7" t="s">
        <v>179</v>
      </c>
      <c r="C120" s="7"/>
      <c r="D120" s="7">
        <v>0</v>
      </c>
      <c r="E120" s="7"/>
      <c r="F120" s="8">
        <f t="shared" si="1"/>
        <v>0</v>
      </c>
      <c r="G120" s="4"/>
    </row>
    <row r="121" spans="1:7" ht="14.25" x14ac:dyDescent="0.15">
      <c r="A121" s="7" t="s">
        <v>4</v>
      </c>
      <c r="B121" s="7" t="s">
        <v>180</v>
      </c>
      <c r="C121" s="7" t="s">
        <v>40</v>
      </c>
      <c r="D121" s="7">
        <v>4662</v>
      </c>
      <c r="E121" s="7"/>
      <c r="F121" s="8">
        <f t="shared" si="1"/>
        <v>0</v>
      </c>
      <c r="G121" s="4"/>
    </row>
    <row r="122" spans="1:7" ht="14.25" x14ac:dyDescent="0.15">
      <c r="A122" s="7" t="s">
        <v>17</v>
      </c>
      <c r="B122" s="7" t="s">
        <v>181</v>
      </c>
      <c r="C122" s="7" t="s">
        <v>40</v>
      </c>
      <c r="D122" s="7">
        <v>22452</v>
      </c>
      <c r="E122" s="7"/>
      <c r="F122" s="8">
        <f t="shared" si="1"/>
        <v>0</v>
      </c>
      <c r="G122" s="4"/>
    </row>
    <row r="123" spans="1:7" ht="14.25" x14ac:dyDescent="0.15">
      <c r="A123" s="7" t="s">
        <v>16</v>
      </c>
      <c r="B123" s="7" t="s">
        <v>182</v>
      </c>
      <c r="C123" s="7"/>
      <c r="D123" s="7">
        <v>0</v>
      </c>
      <c r="E123" s="7"/>
      <c r="F123" s="8">
        <f t="shared" si="1"/>
        <v>0</v>
      </c>
      <c r="G123" s="4"/>
    </row>
    <row r="124" spans="1:7" ht="14.25" x14ac:dyDescent="0.15">
      <c r="A124" s="7" t="s">
        <v>4</v>
      </c>
      <c r="B124" s="7" t="s">
        <v>183</v>
      </c>
      <c r="C124" s="7" t="s">
        <v>5</v>
      </c>
      <c r="D124" s="7">
        <v>10</v>
      </c>
      <c r="E124" s="7"/>
      <c r="F124" s="8">
        <f t="shared" si="1"/>
        <v>0</v>
      </c>
      <c r="G124" s="4"/>
    </row>
    <row r="125" spans="1:7" ht="14.25" x14ac:dyDescent="0.15">
      <c r="A125" s="7" t="s">
        <v>17</v>
      </c>
      <c r="B125" s="7" t="s">
        <v>184</v>
      </c>
      <c r="C125" s="7" t="s">
        <v>5</v>
      </c>
      <c r="D125" s="7">
        <v>5</v>
      </c>
      <c r="E125" s="7"/>
      <c r="F125" s="8">
        <f t="shared" si="1"/>
        <v>0</v>
      </c>
      <c r="G125" s="4"/>
    </row>
    <row r="126" spans="1:7" ht="14.25" x14ac:dyDescent="0.15">
      <c r="A126" s="7" t="s">
        <v>13</v>
      </c>
      <c r="B126" s="7" t="s">
        <v>185</v>
      </c>
      <c r="C126" s="7" t="s">
        <v>5</v>
      </c>
      <c r="D126" s="7">
        <v>5</v>
      </c>
      <c r="E126" s="7"/>
      <c r="F126" s="8">
        <f t="shared" si="1"/>
        <v>0</v>
      </c>
      <c r="G126" s="4"/>
    </row>
    <row r="127" spans="1:7" ht="14.25" x14ac:dyDescent="0.15">
      <c r="A127" s="7" t="s">
        <v>7</v>
      </c>
      <c r="B127" s="7" t="s">
        <v>186</v>
      </c>
      <c r="C127" s="7" t="s">
        <v>5</v>
      </c>
      <c r="D127" s="7">
        <v>10</v>
      </c>
      <c r="E127" s="7"/>
      <c r="F127" s="8">
        <f t="shared" si="1"/>
        <v>0</v>
      </c>
      <c r="G127" s="4"/>
    </row>
    <row r="128" spans="1:7" ht="14.25" x14ac:dyDescent="0.15">
      <c r="A128" s="7" t="s">
        <v>20</v>
      </c>
      <c r="B128" s="7" t="s">
        <v>187</v>
      </c>
      <c r="C128" s="7"/>
      <c r="D128" s="7">
        <v>0</v>
      </c>
      <c r="E128" s="7"/>
      <c r="F128" s="8">
        <f t="shared" si="1"/>
        <v>0</v>
      </c>
      <c r="G128" s="4"/>
    </row>
    <row r="129" spans="1:7" ht="14.25" x14ac:dyDescent="0.15">
      <c r="A129" s="7" t="s">
        <v>4</v>
      </c>
      <c r="B129" s="7" t="s">
        <v>188</v>
      </c>
      <c r="C129" s="7" t="s">
        <v>5</v>
      </c>
      <c r="D129" s="7">
        <v>10</v>
      </c>
      <c r="E129" s="7"/>
      <c r="F129" s="8">
        <f t="shared" si="1"/>
        <v>0</v>
      </c>
      <c r="G129" s="4"/>
    </row>
    <row r="130" spans="1:7" ht="14.25" x14ac:dyDescent="0.15">
      <c r="A130" s="7" t="s">
        <v>17</v>
      </c>
      <c r="B130" s="7" t="s">
        <v>189</v>
      </c>
      <c r="C130" s="7" t="s">
        <v>5</v>
      </c>
      <c r="D130" s="7">
        <v>10</v>
      </c>
      <c r="E130" s="7"/>
      <c r="F130" s="8">
        <f t="shared" si="1"/>
        <v>0</v>
      </c>
      <c r="G130" s="4"/>
    </row>
    <row r="131" spans="1:7" ht="14.25" x14ac:dyDescent="0.15">
      <c r="A131" s="7" t="s">
        <v>91</v>
      </c>
      <c r="B131" s="7" t="s">
        <v>190</v>
      </c>
      <c r="C131" s="7" t="s">
        <v>5</v>
      </c>
      <c r="D131" s="7">
        <v>10</v>
      </c>
      <c r="E131" s="7"/>
      <c r="F131" s="8">
        <f t="shared" ref="F131:F155" si="2">D131*E131</f>
        <v>0</v>
      </c>
      <c r="G131" s="4"/>
    </row>
    <row r="132" spans="1:7" ht="14.25" x14ac:dyDescent="0.15">
      <c r="A132" s="7" t="s">
        <v>21</v>
      </c>
      <c r="B132" s="7" t="s">
        <v>191</v>
      </c>
      <c r="C132" s="7" t="s">
        <v>5</v>
      </c>
      <c r="D132" s="7">
        <v>10</v>
      </c>
      <c r="E132" s="7"/>
      <c r="F132" s="8">
        <f t="shared" si="2"/>
        <v>0</v>
      </c>
      <c r="G132" s="4"/>
    </row>
    <row r="133" spans="1:7" ht="14.25" x14ac:dyDescent="0.15">
      <c r="A133" s="7" t="s">
        <v>22</v>
      </c>
      <c r="B133" s="7" t="s">
        <v>192</v>
      </c>
      <c r="C133" s="7"/>
      <c r="D133" s="7">
        <v>0</v>
      </c>
      <c r="E133" s="7"/>
      <c r="F133" s="8">
        <f t="shared" si="2"/>
        <v>0</v>
      </c>
      <c r="G133" s="4"/>
    </row>
    <row r="134" spans="1:7" ht="14.25" x14ac:dyDescent="0.15">
      <c r="A134" s="7" t="s">
        <v>4</v>
      </c>
      <c r="B134" s="7" t="s">
        <v>193</v>
      </c>
      <c r="C134" s="7"/>
      <c r="D134" s="7">
        <v>0</v>
      </c>
      <c r="E134" s="7"/>
      <c r="F134" s="8">
        <f t="shared" si="2"/>
        <v>0</v>
      </c>
      <c r="G134" s="4"/>
    </row>
    <row r="135" spans="1:7" ht="14.25" x14ac:dyDescent="0.15">
      <c r="A135" s="7" t="s">
        <v>28</v>
      </c>
      <c r="B135" s="7" t="s">
        <v>194</v>
      </c>
      <c r="C135" s="7" t="s">
        <v>221</v>
      </c>
      <c r="D135" s="7">
        <v>283</v>
      </c>
      <c r="E135" s="7"/>
      <c r="F135" s="8">
        <f t="shared" si="2"/>
        <v>0</v>
      </c>
      <c r="G135" s="4"/>
    </row>
    <row r="136" spans="1:7" ht="14.25" x14ac:dyDescent="0.15">
      <c r="A136" s="7" t="s">
        <v>195</v>
      </c>
      <c r="B136" s="7" t="s">
        <v>196</v>
      </c>
      <c r="C136" s="7" t="s">
        <v>30</v>
      </c>
      <c r="D136" s="7">
        <v>25082</v>
      </c>
      <c r="E136" s="7"/>
      <c r="F136" s="8">
        <f t="shared" si="2"/>
        <v>0</v>
      </c>
      <c r="G136" s="4"/>
    </row>
    <row r="137" spans="1:7" ht="14.25" x14ac:dyDescent="0.15">
      <c r="A137" s="7" t="s">
        <v>197</v>
      </c>
      <c r="B137" s="7" t="s">
        <v>198</v>
      </c>
      <c r="C137" s="7" t="s">
        <v>221</v>
      </c>
      <c r="D137" s="7">
        <v>884</v>
      </c>
      <c r="E137" s="7"/>
      <c r="F137" s="8">
        <f t="shared" si="2"/>
        <v>0</v>
      </c>
      <c r="G137" s="4"/>
    </row>
    <row r="138" spans="1:7" ht="14.25" x14ac:dyDescent="0.15">
      <c r="A138" s="7" t="s">
        <v>17</v>
      </c>
      <c r="B138" s="7" t="s">
        <v>199</v>
      </c>
      <c r="C138" s="7" t="s">
        <v>40</v>
      </c>
      <c r="D138" s="7">
        <v>677</v>
      </c>
      <c r="E138" s="7"/>
      <c r="F138" s="8">
        <f t="shared" si="2"/>
        <v>0</v>
      </c>
      <c r="G138" s="4"/>
    </row>
    <row r="139" spans="1:7" ht="14.25" x14ac:dyDescent="0.15">
      <c r="A139" s="7" t="s">
        <v>13</v>
      </c>
      <c r="B139" s="7" t="s">
        <v>200</v>
      </c>
      <c r="C139" s="7" t="s">
        <v>5</v>
      </c>
      <c r="D139" s="7">
        <v>32</v>
      </c>
      <c r="E139" s="7"/>
      <c r="F139" s="8">
        <f t="shared" si="2"/>
        <v>0</v>
      </c>
      <c r="G139" s="4"/>
    </row>
    <row r="140" spans="1:7" ht="14.25" x14ac:dyDescent="0.15">
      <c r="A140" s="7" t="s">
        <v>7</v>
      </c>
      <c r="B140" s="7" t="s">
        <v>201</v>
      </c>
      <c r="C140" s="7" t="s">
        <v>5</v>
      </c>
      <c r="D140" s="7">
        <v>60</v>
      </c>
      <c r="E140" s="7"/>
      <c r="F140" s="8">
        <f t="shared" si="2"/>
        <v>0</v>
      </c>
      <c r="G140" s="4"/>
    </row>
    <row r="141" spans="1:7" ht="14.25" x14ac:dyDescent="0.15">
      <c r="A141" s="7" t="s">
        <v>23</v>
      </c>
      <c r="B141" s="7" t="s">
        <v>202</v>
      </c>
      <c r="C141" s="7"/>
      <c r="D141" s="7">
        <v>0</v>
      </c>
      <c r="E141" s="7"/>
      <c r="F141" s="8">
        <f t="shared" si="2"/>
        <v>0</v>
      </c>
      <c r="G141" s="4"/>
    </row>
    <row r="142" spans="1:7" ht="14.25" x14ac:dyDescent="0.15">
      <c r="A142" s="7" t="s">
        <v>4</v>
      </c>
      <c r="B142" s="7" t="s">
        <v>203</v>
      </c>
      <c r="C142" s="7" t="s">
        <v>218</v>
      </c>
      <c r="D142" s="7">
        <v>459</v>
      </c>
      <c r="E142" s="7"/>
      <c r="F142" s="8">
        <f t="shared" si="2"/>
        <v>0</v>
      </c>
      <c r="G142" s="4"/>
    </row>
    <row r="143" spans="1:7" ht="14.25" x14ac:dyDescent="0.15">
      <c r="A143" s="7" t="s">
        <v>27</v>
      </c>
      <c r="B143" s="7" t="s">
        <v>151</v>
      </c>
      <c r="C143" s="7"/>
      <c r="D143" s="7">
        <v>0</v>
      </c>
      <c r="E143" s="7"/>
      <c r="F143" s="8">
        <f t="shared" si="2"/>
        <v>0</v>
      </c>
      <c r="G143" s="4"/>
    </row>
    <row r="144" spans="1:7" ht="14.25" x14ac:dyDescent="0.15">
      <c r="A144" s="7" t="s">
        <v>4</v>
      </c>
      <c r="B144" s="7" t="s">
        <v>204</v>
      </c>
      <c r="C144" s="7" t="s">
        <v>40</v>
      </c>
      <c r="D144" s="7">
        <v>510</v>
      </c>
      <c r="E144" s="7"/>
      <c r="F144" s="8">
        <f t="shared" si="2"/>
        <v>0</v>
      </c>
      <c r="G144" s="1"/>
    </row>
    <row r="145" spans="1:7" ht="22.5" x14ac:dyDescent="0.15">
      <c r="A145" s="7" t="s">
        <v>17</v>
      </c>
      <c r="B145" s="7" t="s">
        <v>205</v>
      </c>
      <c r="C145" s="7" t="s">
        <v>40</v>
      </c>
      <c r="D145" s="7">
        <v>140</v>
      </c>
      <c r="E145" s="7"/>
      <c r="F145" s="8">
        <f t="shared" si="2"/>
        <v>0</v>
      </c>
      <c r="G145" s="1"/>
    </row>
    <row r="146" spans="1:7" ht="22.5" x14ac:dyDescent="0.15">
      <c r="A146" s="7" t="s">
        <v>13</v>
      </c>
      <c r="B146" s="7" t="s">
        <v>206</v>
      </c>
      <c r="C146" s="7" t="s">
        <v>40</v>
      </c>
      <c r="D146" s="7">
        <v>140</v>
      </c>
      <c r="E146" s="7"/>
      <c r="F146" s="8">
        <f t="shared" si="2"/>
        <v>0</v>
      </c>
      <c r="G146" s="1"/>
    </row>
    <row r="147" spans="1:7" ht="22.5" x14ac:dyDescent="0.15">
      <c r="A147" s="7" t="s">
        <v>7</v>
      </c>
      <c r="B147" s="7" t="s">
        <v>207</v>
      </c>
      <c r="C147" s="7" t="s">
        <v>40</v>
      </c>
      <c r="D147" s="7">
        <v>1140</v>
      </c>
      <c r="E147" s="7"/>
      <c r="F147" s="8">
        <f t="shared" si="2"/>
        <v>0</v>
      </c>
      <c r="G147" s="1"/>
    </row>
    <row r="148" spans="1:7" ht="22.5" x14ac:dyDescent="0.15">
      <c r="A148" s="7" t="s">
        <v>8</v>
      </c>
      <c r="B148" s="7" t="s">
        <v>208</v>
      </c>
      <c r="C148" s="7" t="s">
        <v>40</v>
      </c>
      <c r="D148" s="7">
        <v>700</v>
      </c>
      <c r="E148" s="7"/>
      <c r="F148" s="8">
        <f t="shared" si="2"/>
        <v>0</v>
      </c>
      <c r="G148" s="1"/>
    </row>
    <row r="149" spans="1:7" ht="14.25" x14ac:dyDescent="0.15">
      <c r="A149" s="7" t="s">
        <v>112</v>
      </c>
      <c r="B149" s="7" t="s">
        <v>209</v>
      </c>
      <c r="C149" s="7"/>
      <c r="D149" s="7">
        <v>0</v>
      </c>
      <c r="E149" s="7"/>
      <c r="F149" s="8">
        <f t="shared" si="2"/>
        <v>0</v>
      </c>
      <c r="G149" s="1"/>
    </row>
    <row r="150" spans="1:7" ht="14.25" x14ac:dyDescent="0.15">
      <c r="A150" s="7" t="s">
        <v>4</v>
      </c>
      <c r="B150" s="7" t="s">
        <v>67</v>
      </c>
      <c r="C150" s="7" t="s">
        <v>40</v>
      </c>
      <c r="D150" s="7">
        <v>50</v>
      </c>
      <c r="E150" s="7"/>
      <c r="F150" s="8">
        <f t="shared" si="2"/>
        <v>0</v>
      </c>
      <c r="G150" s="1"/>
    </row>
    <row r="151" spans="1:7" ht="14.25" x14ac:dyDescent="0.15">
      <c r="A151" s="7" t="s">
        <v>29</v>
      </c>
      <c r="B151" s="7" t="s">
        <v>210</v>
      </c>
      <c r="C151" s="7" t="s">
        <v>220</v>
      </c>
      <c r="D151" s="7">
        <v>25</v>
      </c>
      <c r="E151" s="7"/>
      <c r="F151" s="8">
        <f t="shared" si="2"/>
        <v>0</v>
      </c>
      <c r="G151" s="1"/>
    </row>
    <row r="152" spans="1:7" ht="14.25" x14ac:dyDescent="0.15">
      <c r="A152" s="7" t="s">
        <v>211</v>
      </c>
      <c r="B152" s="7" t="s">
        <v>212</v>
      </c>
      <c r="C152" s="7"/>
      <c r="D152" s="7">
        <v>0</v>
      </c>
      <c r="E152" s="7"/>
      <c r="F152" s="8">
        <f t="shared" si="2"/>
        <v>0</v>
      </c>
      <c r="G152" s="1"/>
    </row>
    <row r="153" spans="1:7" ht="14.25" x14ac:dyDescent="0.15">
      <c r="A153" s="7" t="s">
        <v>14</v>
      </c>
      <c r="B153" s="7" t="s">
        <v>213</v>
      </c>
      <c r="C153" s="7" t="s">
        <v>5</v>
      </c>
      <c r="D153" s="7">
        <v>179</v>
      </c>
      <c r="E153" s="7"/>
      <c r="F153" s="8">
        <f t="shared" si="2"/>
        <v>0</v>
      </c>
      <c r="G153" s="1"/>
    </row>
    <row r="154" spans="1:7" ht="14.25" x14ac:dyDescent="0.15">
      <c r="A154" s="7" t="s">
        <v>16</v>
      </c>
      <c r="B154" s="7" t="s">
        <v>214</v>
      </c>
      <c r="C154" s="7" t="s">
        <v>5</v>
      </c>
      <c r="D154" s="7">
        <v>179</v>
      </c>
      <c r="E154" s="7"/>
      <c r="F154" s="8">
        <f t="shared" si="2"/>
        <v>0</v>
      </c>
      <c r="G154" s="1"/>
    </row>
    <row r="155" spans="1:7" ht="14.25" x14ac:dyDescent="0.15">
      <c r="A155" s="7" t="s">
        <v>18</v>
      </c>
      <c r="B155" s="7" t="s">
        <v>215</v>
      </c>
      <c r="C155" s="7" t="s">
        <v>5</v>
      </c>
      <c r="D155" s="7">
        <v>48</v>
      </c>
      <c r="E155" s="7"/>
      <c r="F155" s="8">
        <f t="shared" si="2"/>
        <v>0</v>
      </c>
      <c r="G155" s="1"/>
    </row>
    <row r="156" spans="1:7" x14ac:dyDescent="0.15">
      <c r="A156" s="18" t="s">
        <v>42</v>
      </c>
      <c r="B156" s="18"/>
      <c r="C156" s="9"/>
      <c r="D156" s="9"/>
      <c r="E156" s="9"/>
      <c r="F156" s="10">
        <f>SUM(F8:F155)</f>
        <v>0</v>
      </c>
      <c r="G156" s="7"/>
    </row>
    <row r="157" spans="1:7" ht="28.5" customHeight="1" x14ac:dyDescent="0.15">
      <c r="A157" s="16" t="s">
        <v>226</v>
      </c>
      <c r="B157" s="16"/>
      <c r="C157" s="16"/>
      <c r="D157" s="16"/>
      <c r="E157" s="16"/>
    </row>
    <row r="158" spans="1:7" ht="28.5" customHeight="1" x14ac:dyDescent="0.15">
      <c r="A158" s="16" t="s">
        <v>227</v>
      </c>
      <c r="B158" s="16"/>
      <c r="C158" s="16"/>
      <c r="D158" s="16"/>
      <c r="E158" s="16"/>
    </row>
    <row r="159" spans="1:7" ht="28.5" customHeight="1" x14ac:dyDescent="0.15">
      <c r="A159" s="17" t="s">
        <v>228</v>
      </c>
      <c r="B159" s="17"/>
      <c r="C159" s="17"/>
      <c r="D159" s="17"/>
      <c r="E159" s="17"/>
    </row>
    <row r="160" spans="1:7" ht="28.5" customHeight="1" x14ac:dyDescent="0.15">
      <c r="A160" s="17" t="s">
        <v>229</v>
      </c>
      <c r="B160" s="17"/>
      <c r="C160" s="17"/>
      <c r="D160" s="17"/>
      <c r="E160" s="17"/>
    </row>
    <row r="161" spans="1:5" ht="28.5" customHeight="1" x14ac:dyDescent="0.15">
      <c r="A161" s="17" t="s">
        <v>230</v>
      </c>
      <c r="B161" s="17"/>
      <c r="C161" s="17"/>
      <c r="D161" s="17"/>
      <c r="E161" s="17"/>
    </row>
  </sheetData>
  <mergeCells count="9">
    <mergeCell ref="A159:E159"/>
    <mergeCell ref="A160:E160"/>
    <mergeCell ref="A161:E161"/>
    <mergeCell ref="A156:B156"/>
    <mergeCell ref="A1:F1"/>
    <mergeCell ref="A2:F2"/>
    <mergeCell ref="A3:F3"/>
    <mergeCell ref="A157:E157"/>
    <mergeCell ref="A158:E158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228E4-5851-4788-81B8-ECDEC9C90B12}">
  <dimension ref="A1"/>
  <sheetViews>
    <sheetView workbookViewId="0">
      <selection activeCell="F41" sqref="F41"/>
    </sheetView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土建划分</vt:lpstr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cp:lastPrinted>2025-06-19T06:45:52Z</cp:lastPrinted>
  <dcterms:created xsi:type="dcterms:W3CDTF">2023-05-12T11:15:00Z</dcterms:created>
  <dcterms:modified xsi:type="dcterms:W3CDTF">2025-08-26T04:41:16Z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C0AC0F39A2F14122A1390C881BD1AD57_12</vt:lpwstr>
  </property>
  <property fmtid="{D5CDD505-2E9C-101B-9397-08002B2CF9AE}" pid="4" name="KSOReadingLayout">
    <vt:bool>true</vt:bool>
  </property>
</Properties>
</file>